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d_\Google Drive\THE CITY COLLEGE OF NEW YORK\Ph.D.Classes\Fall21\Hydraulics - CE365_21\Lab_modifications\"/>
    </mc:Choice>
  </mc:AlternateContent>
  <xr:revisionPtr revIDLastSave="0" documentId="13_ncr:1_{0C6CC842-2173-4BBA-BB11-65C7705D1F9D}" xr6:coauthVersionLast="47" xr6:coauthVersionMax="47" xr10:uidLastSave="{00000000-0000-0000-0000-000000000000}"/>
  <workbookProtection workbookAlgorithmName="SHA-512" workbookHashValue="HTB3ww2tp+eY9SucqS/gF/g9kx/33Lt5+TTEWwJrJmCVblTCqOdoZfme6naz2s24tVpZhu7tkkdXhTiVLdZXfQ==" workbookSaltValue="8Px4xqenwoA93H7a29d58g==" workbookSpinCount="100000" lockStructure="1"/>
  <bookViews>
    <workbookView xWindow="-56790" yWindow="-5445" windowWidth="28110" windowHeight="16440" xr2:uid="{05A4C35A-E82B-4A54-8A9E-2144ECED9462}"/>
  </bookViews>
  <sheets>
    <sheet name="Data" sheetId="1" r:id="rId1"/>
    <sheet name="Hidden Shee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O25" i="2"/>
  <c r="P25" i="2"/>
  <c r="O26" i="2"/>
  <c r="P26" i="2"/>
  <c r="O27" i="2"/>
  <c r="P27" i="2"/>
  <c r="O28" i="2"/>
  <c r="P28" i="2"/>
  <c r="O29" i="2"/>
  <c r="P29" i="2"/>
  <c r="O30" i="2"/>
  <c r="P30" i="2"/>
  <c r="C1" i="2"/>
  <c r="C2" i="2" s="1"/>
  <c r="D15" i="2" s="1"/>
  <c r="O34" i="2"/>
  <c r="P34" i="2"/>
  <c r="O35" i="2"/>
  <c r="P35" i="2"/>
  <c r="O36" i="2"/>
  <c r="P36" i="2"/>
  <c r="O37" i="2"/>
  <c r="P37" i="2"/>
  <c r="O38" i="2"/>
  <c r="P38" i="2"/>
  <c r="O39" i="2"/>
  <c r="P39" i="2"/>
  <c r="O46" i="2"/>
  <c r="P46" i="2"/>
  <c r="O47" i="2"/>
  <c r="P47" i="2"/>
  <c r="O48" i="2"/>
  <c r="P48" i="2"/>
  <c r="O49" i="2"/>
  <c r="P49" i="2"/>
  <c r="O50" i="2"/>
  <c r="P50" i="2"/>
  <c r="O51" i="2"/>
  <c r="P51" i="2"/>
  <c r="O55" i="2"/>
  <c r="P55" i="2"/>
  <c r="O56" i="2"/>
  <c r="P56" i="2"/>
  <c r="O57" i="2"/>
  <c r="P57" i="2"/>
  <c r="O58" i="2"/>
  <c r="P58" i="2"/>
  <c r="O59" i="2"/>
  <c r="P59" i="2"/>
  <c r="O60" i="2"/>
  <c r="P60" i="2"/>
  <c r="D60" i="2"/>
  <c r="N60" i="2" s="1"/>
  <c r="D59" i="2"/>
  <c r="N59" i="2" s="1"/>
  <c r="D58" i="2"/>
  <c r="L58" i="2" s="1"/>
  <c r="D57" i="2"/>
  <c r="J57" i="2" s="1"/>
  <c r="D56" i="2"/>
  <c r="H56" i="2" s="1"/>
  <c r="D55" i="2"/>
  <c r="F55" i="2" s="1"/>
  <c r="D51" i="2"/>
  <c r="N51" i="2" s="1"/>
  <c r="D50" i="2"/>
  <c r="N50" i="2" s="1"/>
  <c r="D49" i="2"/>
  <c r="L49" i="2" s="1"/>
  <c r="D48" i="2"/>
  <c r="J48" i="2" s="1"/>
  <c r="D47" i="2"/>
  <c r="H47" i="2" s="1"/>
  <c r="D46" i="2"/>
  <c r="F46" i="2" s="1"/>
  <c r="D39" i="2"/>
  <c r="N39" i="2" s="1"/>
  <c r="D38" i="2"/>
  <c r="N38" i="2" s="1"/>
  <c r="D37" i="2"/>
  <c r="L37" i="2" s="1"/>
  <c r="D36" i="2"/>
  <c r="J36" i="2" s="1"/>
  <c r="D35" i="2"/>
  <c r="H35" i="2" s="1"/>
  <c r="D34" i="2"/>
  <c r="F34" i="2" s="1"/>
  <c r="D26" i="2"/>
  <c r="E26" i="2" s="1"/>
  <c r="D27" i="2"/>
  <c r="E27" i="2" s="1"/>
  <c r="D28" i="2"/>
  <c r="G28" i="2" s="1"/>
  <c r="D29" i="2"/>
  <c r="I29" i="2" s="1"/>
  <c r="D30" i="2"/>
  <c r="K30" i="2" s="1"/>
  <c r="D25" i="2"/>
  <c r="N25" i="2" s="1"/>
  <c r="C10" i="2" l="1"/>
  <c r="C11" i="1" s="1"/>
  <c r="C8" i="2"/>
  <c r="C6" i="2"/>
  <c r="C7" i="1" s="1"/>
  <c r="C7" i="2"/>
  <c r="C13" i="2"/>
  <c r="C14" i="1" s="1"/>
  <c r="C11" i="2"/>
  <c r="C18" i="2"/>
  <c r="C19" i="1" s="1"/>
  <c r="C17" i="2"/>
  <c r="C18" i="1" s="1"/>
  <c r="C9" i="2"/>
  <c r="C10" i="1" s="1"/>
  <c r="C16" i="2"/>
  <c r="C17" i="1" s="1"/>
  <c r="C15" i="2"/>
  <c r="C16" i="1" s="1"/>
  <c r="C14" i="2"/>
  <c r="C15" i="1" s="1"/>
  <c r="D6" i="2"/>
  <c r="D7" i="1" s="1"/>
  <c r="D13" i="2"/>
  <c r="D14" i="1" s="1"/>
  <c r="D11" i="2"/>
  <c r="D12" i="1" s="1"/>
  <c r="D18" i="2"/>
  <c r="D19" i="1" s="1"/>
  <c r="D10" i="2"/>
  <c r="D11" i="1" s="1"/>
  <c r="D17" i="2"/>
  <c r="D18" i="1" s="1"/>
  <c r="D9" i="2"/>
  <c r="D10" i="1" s="1"/>
  <c r="D16" i="2"/>
  <c r="D17" i="1" s="1"/>
  <c r="D8" i="2"/>
  <c r="D9" i="1" s="1"/>
  <c r="D7" i="2"/>
  <c r="D8" i="1" s="1"/>
  <c r="D14" i="2"/>
  <c r="D15" i="1" s="1"/>
  <c r="M26" i="2"/>
  <c r="H46" i="2"/>
  <c r="J47" i="2"/>
  <c r="L48" i="2"/>
  <c r="L57" i="2"/>
  <c r="C3" i="2"/>
  <c r="C3" i="1" s="1"/>
  <c r="C12" i="1"/>
  <c r="D16" i="1"/>
  <c r="F39" i="2"/>
  <c r="L25" i="2"/>
  <c r="F51" i="2"/>
  <c r="I30" i="2"/>
  <c r="H55" i="2"/>
  <c r="G29" i="2"/>
  <c r="J56" i="2"/>
  <c r="H34" i="2"/>
  <c r="N58" i="2"/>
  <c r="J35" i="2"/>
  <c r="F60" i="2"/>
  <c r="L36" i="2"/>
  <c r="N37" i="2"/>
  <c r="E28" i="2"/>
  <c r="M25" i="2"/>
  <c r="J30" i="2"/>
  <c r="H29" i="2"/>
  <c r="F28" i="2"/>
  <c r="N26" i="2"/>
  <c r="G34" i="2"/>
  <c r="I35" i="2"/>
  <c r="K36" i="2"/>
  <c r="M37" i="2"/>
  <c r="E39" i="2"/>
  <c r="G46" i="2"/>
  <c r="I47" i="2"/>
  <c r="K48" i="2"/>
  <c r="M49" i="2"/>
  <c r="E51" i="2"/>
  <c r="G55" i="2"/>
  <c r="I56" i="2"/>
  <c r="K57" i="2"/>
  <c r="M58" i="2"/>
  <c r="E60" i="2"/>
  <c r="K25" i="2"/>
  <c r="H30" i="2"/>
  <c r="F29" i="2"/>
  <c r="N27" i="2"/>
  <c r="L26" i="2"/>
  <c r="I34" i="2"/>
  <c r="K35" i="2"/>
  <c r="M36" i="2"/>
  <c r="E38" i="2"/>
  <c r="G39" i="2"/>
  <c r="I46" i="2"/>
  <c r="K47" i="2"/>
  <c r="M48" i="2"/>
  <c r="E50" i="2"/>
  <c r="G51" i="2"/>
  <c r="I55" i="2"/>
  <c r="K56" i="2"/>
  <c r="M57" i="2"/>
  <c r="E59" i="2"/>
  <c r="G60" i="2"/>
  <c r="J25" i="2"/>
  <c r="G30" i="2"/>
  <c r="E29" i="2"/>
  <c r="M27" i="2"/>
  <c r="K26" i="2"/>
  <c r="J34" i="2"/>
  <c r="L35" i="2"/>
  <c r="N36" i="2"/>
  <c r="F38" i="2"/>
  <c r="H39" i="2"/>
  <c r="J46" i="2"/>
  <c r="L47" i="2"/>
  <c r="N48" i="2"/>
  <c r="F50" i="2"/>
  <c r="H51" i="2"/>
  <c r="J55" i="2"/>
  <c r="L56" i="2"/>
  <c r="N57" i="2"/>
  <c r="F59" i="2"/>
  <c r="H60" i="2"/>
  <c r="I25" i="2"/>
  <c r="F30" i="2"/>
  <c r="N28" i="2"/>
  <c r="L27" i="2"/>
  <c r="J26" i="2"/>
  <c r="K34" i="2"/>
  <c r="M35" i="2"/>
  <c r="E37" i="2"/>
  <c r="G38" i="2"/>
  <c r="I39" i="2"/>
  <c r="K46" i="2"/>
  <c r="M47" i="2"/>
  <c r="E49" i="2"/>
  <c r="G50" i="2"/>
  <c r="I51" i="2"/>
  <c r="K55" i="2"/>
  <c r="M56" i="2"/>
  <c r="E58" i="2"/>
  <c r="G59" i="2"/>
  <c r="I60" i="2"/>
  <c r="H25" i="2"/>
  <c r="E30" i="2"/>
  <c r="M28" i="2"/>
  <c r="K27" i="2"/>
  <c r="I26" i="2"/>
  <c r="L34" i="2"/>
  <c r="N35" i="2"/>
  <c r="F37" i="2"/>
  <c r="H38" i="2"/>
  <c r="J39" i="2"/>
  <c r="L46" i="2"/>
  <c r="N47" i="2"/>
  <c r="F49" i="2"/>
  <c r="H50" i="2"/>
  <c r="J51" i="2"/>
  <c r="L55" i="2"/>
  <c r="N56" i="2"/>
  <c r="F58" i="2"/>
  <c r="H59" i="2"/>
  <c r="J60" i="2"/>
  <c r="N49" i="2"/>
  <c r="G25" i="2"/>
  <c r="N29" i="2"/>
  <c r="L28" i="2"/>
  <c r="J27" i="2"/>
  <c r="H26" i="2"/>
  <c r="M34" i="2"/>
  <c r="E36" i="2"/>
  <c r="G37" i="2"/>
  <c r="I38" i="2"/>
  <c r="K39" i="2"/>
  <c r="M46" i="2"/>
  <c r="E48" i="2"/>
  <c r="G49" i="2"/>
  <c r="I50" i="2"/>
  <c r="K51" i="2"/>
  <c r="M55" i="2"/>
  <c r="E57" i="2"/>
  <c r="G58" i="2"/>
  <c r="I59" i="2"/>
  <c r="K60" i="2"/>
  <c r="F25" i="2"/>
  <c r="M29" i="2"/>
  <c r="K28" i="2"/>
  <c r="I27" i="2"/>
  <c r="G26" i="2"/>
  <c r="N34" i="2"/>
  <c r="F36" i="2"/>
  <c r="H37" i="2"/>
  <c r="J38" i="2"/>
  <c r="L39" i="2"/>
  <c r="N46" i="2"/>
  <c r="F48" i="2"/>
  <c r="H49" i="2"/>
  <c r="J50" i="2"/>
  <c r="L51" i="2"/>
  <c r="N55" i="2"/>
  <c r="F57" i="2"/>
  <c r="H58" i="2"/>
  <c r="J59" i="2"/>
  <c r="L60" i="2"/>
  <c r="N30" i="2"/>
  <c r="L29" i="2"/>
  <c r="J28" i="2"/>
  <c r="H27" i="2"/>
  <c r="F26" i="2"/>
  <c r="E35" i="2"/>
  <c r="G36" i="2"/>
  <c r="I37" i="2"/>
  <c r="K38" i="2"/>
  <c r="M39" i="2"/>
  <c r="E47" i="2"/>
  <c r="G48" i="2"/>
  <c r="I49" i="2"/>
  <c r="K50" i="2"/>
  <c r="M51" i="2"/>
  <c r="E56" i="2"/>
  <c r="G57" i="2"/>
  <c r="I58" i="2"/>
  <c r="K59" i="2"/>
  <c r="M60" i="2"/>
  <c r="M30" i="2"/>
  <c r="K29" i="2"/>
  <c r="I28" i="2"/>
  <c r="G27" i="2"/>
  <c r="F35" i="2"/>
  <c r="H36" i="2"/>
  <c r="J37" i="2"/>
  <c r="L38" i="2"/>
  <c r="F47" i="2"/>
  <c r="H48" i="2"/>
  <c r="J49" i="2"/>
  <c r="L50" i="2"/>
  <c r="F56" i="2"/>
  <c r="H57" i="2"/>
  <c r="J58" i="2"/>
  <c r="L59" i="2"/>
  <c r="E25" i="2"/>
  <c r="L30" i="2"/>
  <c r="J29" i="2"/>
  <c r="H28" i="2"/>
  <c r="F27" i="2"/>
  <c r="E34" i="2"/>
  <c r="G35" i="2"/>
  <c r="I36" i="2"/>
  <c r="K37" i="2"/>
  <c r="M38" i="2"/>
  <c r="E46" i="2"/>
  <c r="G47" i="2"/>
  <c r="I48" i="2"/>
  <c r="K49" i="2"/>
  <c r="M50" i="2"/>
  <c r="E55" i="2"/>
  <c r="G56" i="2"/>
  <c r="I57" i="2"/>
  <c r="K58" i="2"/>
  <c r="M59" i="2"/>
</calcChain>
</file>

<file path=xl/sharedStrings.xml><?xml version="1.0" encoding="utf-8"?>
<sst xmlns="http://schemas.openxmlformats.org/spreadsheetml/2006/main" count="66" uniqueCount="17">
  <si>
    <t>Group Number</t>
  </si>
  <si>
    <t>Weights [gr]</t>
  </si>
  <si>
    <t>Y-Water Level execution_1 [cm]</t>
  </si>
  <si>
    <t>Y-Water Level execution_2 [cm]</t>
  </si>
  <si>
    <t>Experimental COP execution_1 [cm]</t>
  </si>
  <si>
    <t>Experimental COP execution_2 [cm]</t>
  </si>
  <si>
    <t>Theoretical COP [cm]</t>
  </si>
  <si>
    <t>Filling the tank</t>
  </si>
  <si>
    <t>Draining the tank</t>
  </si>
  <si>
    <t>Weights</t>
  </si>
  <si>
    <t>Max_limit</t>
  </si>
  <si>
    <t>Min_limit</t>
  </si>
  <si>
    <t>Diference</t>
  </si>
  <si>
    <t>This sections has the formulas how the random numbers are generated, because I can not seed it, I will copy and paste them at the end</t>
  </si>
  <si>
    <t>Copying just the numbers</t>
  </si>
  <si>
    <t>Amount of Groups</t>
  </si>
  <si>
    <t>Error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</si>
</sst>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3" borderId="0" xfId="0" applyFill="1"/>
    <xf numFmtId="164" fontId="0" fillId="0" borderId="0" xfId="0" applyNumberFormat="1"/>
    <xf numFmtId="0" fontId="2" fillId="4" borderId="0" xfId="0" applyFont="1" applyFill="1"/>
    <xf numFmtId="0" fontId="0" fillId="4" borderId="0" xfId="0" applyFill="1"/>
    <xf numFmtId="0" fontId="0" fillId="0" borderId="0" xfId="0" quotePrefix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0" xfId="0" applyProtection="1"/>
    <xf numFmtId="0" fontId="0" fillId="0" borderId="10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E919-42C0-4501-BF73-092F585142F8}">
  <dimension ref="B2:H19"/>
  <sheetViews>
    <sheetView tabSelected="1" workbookViewId="0">
      <selection activeCell="E1" sqref="E1"/>
    </sheetView>
  </sheetViews>
  <sheetFormatPr defaultRowHeight="15" x14ac:dyDescent="0.25"/>
  <cols>
    <col min="1" max="1" width="9.140625" style="27"/>
    <col min="2" max="2" width="20.5703125" style="27" customWidth="1"/>
    <col min="3" max="8" width="20.85546875" style="27" customWidth="1"/>
    <col min="9" max="16384" width="9.140625" style="27"/>
  </cols>
  <sheetData>
    <row r="2" spans="2:8" x14ac:dyDescent="0.25">
      <c r="B2" s="26" t="s">
        <v>0</v>
      </c>
      <c r="C2" s="27">
        <v>10</v>
      </c>
    </row>
    <row r="3" spans="2:8" x14ac:dyDescent="0.25">
      <c r="C3" s="45" t="str">
        <f>'Hidden Sheet'!C3</f>
        <v/>
      </c>
    </row>
    <row r="4" spans="2:8" ht="15.75" thickBot="1" x14ac:dyDescent="0.3"/>
    <row r="5" spans="2:8" ht="41.25" customHeight="1" thickBot="1" x14ac:dyDescent="0.3">
      <c r="B5" s="28" t="s">
        <v>1</v>
      </c>
      <c r="C5" s="29" t="s">
        <v>2</v>
      </c>
      <c r="D5" s="29" t="s">
        <v>3</v>
      </c>
      <c r="E5" s="30"/>
      <c r="F5" s="31" t="s">
        <v>4</v>
      </c>
      <c r="G5" s="31" t="s">
        <v>5</v>
      </c>
      <c r="H5" s="31" t="s">
        <v>6</v>
      </c>
    </row>
    <row r="6" spans="2:8" ht="15.75" thickTop="1" x14ac:dyDescent="0.25">
      <c r="B6" s="32" t="s">
        <v>7</v>
      </c>
      <c r="C6" s="33"/>
      <c r="D6" s="34"/>
      <c r="E6" s="34"/>
      <c r="F6" s="34"/>
      <c r="G6" s="34"/>
      <c r="H6" s="35"/>
    </row>
    <row r="7" spans="2:8" x14ac:dyDescent="0.25">
      <c r="B7" s="48">
        <v>50</v>
      </c>
      <c r="C7" s="46">
        <f>'Hidden Sheet'!C6</f>
        <v>4.5</v>
      </c>
      <c r="D7" s="46">
        <f>'Hidden Sheet'!D6</f>
        <v>4.7</v>
      </c>
      <c r="E7" s="36"/>
      <c r="F7" s="37"/>
      <c r="G7" s="37"/>
      <c r="H7" s="38"/>
    </row>
    <row r="8" spans="2:8" x14ac:dyDescent="0.25">
      <c r="B8" s="48">
        <v>100</v>
      </c>
      <c r="C8" s="46">
        <f>'Hidden Sheet'!C7</f>
        <v>6.5</v>
      </c>
      <c r="D8" s="46">
        <f>'Hidden Sheet'!D7</f>
        <v>6.6</v>
      </c>
      <c r="E8" s="36"/>
      <c r="F8" s="37"/>
      <c r="G8" s="37"/>
      <c r="H8" s="38"/>
    </row>
    <row r="9" spans="2:8" x14ac:dyDescent="0.25">
      <c r="B9" s="48">
        <v>150</v>
      </c>
      <c r="C9" s="46">
        <f>'Hidden Sheet'!C8</f>
        <v>8.1999999999999993</v>
      </c>
      <c r="D9" s="46">
        <f>'Hidden Sheet'!D8</f>
        <v>8.1999999999999993</v>
      </c>
      <c r="E9" s="36"/>
      <c r="F9" s="37"/>
      <c r="G9" s="37"/>
      <c r="H9" s="38"/>
    </row>
    <row r="10" spans="2:8" x14ac:dyDescent="0.25">
      <c r="B10" s="48">
        <v>200</v>
      </c>
      <c r="C10" s="46">
        <f>'Hidden Sheet'!C9</f>
        <v>9.6999999999999993</v>
      </c>
      <c r="D10" s="46">
        <f>'Hidden Sheet'!D9</f>
        <v>9.6</v>
      </c>
      <c r="E10" s="36"/>
      <c r="F10" s="37"/>
      <c r="G10" s="37"/>
      <c r="H10" s="38"/>
    </row>
    <row r="11" spans="2:8" x14ac:dyDescent="0.25">
      <c r="B11" s="48">
        <v>250</v>
      </c>
      <c r="C11" s="46">
        <f>'Hidden Sheet'!C10</f>
        <v>11.4</v>
      </c>
      <c r="D11" s="46">
        <f>'Hidden Sheet'!D10</f>
        <v>10.5</v>
      </c>
      <c r="E11" s="36"/>
      <c r="F11" s="37"/>
      <c r="G11" s="37"/>
      <c r="H11" s="38"/>
    </row>
    <row r="12" spans="2:8" x14ac:dyDescent="0.25">
      <c r="B12" s="48">
        <v>300</v>
      </c>
      <c r="C12" s="46">
        <f>'Hidden Sheet'!C11</f>
        <v>11.5</v>
      </c>
      <c r="D12" s="46">
        <f>'Hidden Sheet'!D11</f>
        <v>11.5</v>
      </c>
      <c r="E12" s="36"/>
      <c r="F12" s="37"/>
      <c r="G12" s="37"/>
      <c r="H12" s="38"/>
    </row>
    <row r="13" spans="2:8" x14ac:dyDescent="0.25">
      <c r="B13" s="39" t="s">
        <v>8</v>
      </c>
      <c r="C13" s="40"/>
      <c r="D13" s="41"/>
      <c r="E13" s="41"/>
      <c r="F13" s="41"/>
      <c r="G13" s="41"/>
      <c r="H13" s="42"/>
    </row>
    <row r="14" spans="2:8" x14ac:dyDescent="0.25">
      <c r="B14" s="48">
        <v>50</v>
      </c>
      <c r="C14" s="46">
        <f>'Hidden Sheet'!C13</f>
        <v>4.5</v>
      </c>
      <c r="D14" s="46">
        <f>'Hidden Sheet'!D13</f>
        <v>4.7</v>
      </c>
      <c r="E14" s="36"/>
      <c r="F14" s="36"/>
      <c r="G14" s="36"/>
      <c r="H14" s="38"/>
    </row>
    <row r="15" spans="2:8" x14ac:dyDescent="0.25">
      <c r="B15" s="48">
        <v>100</v>
      </c>
      <c r="C15" s="46">
        <f>'Hidden Sheet'!C14</f>
        <v>6.5</v>
      </c>
      <c r="D15" s="46">
        <f>'Hidden Sheet'!D14</f>
        <v>6.6</v>
      </c>
      <c r="E15" s="36"/>
      <c r="F15" s="36"/>
      <c r="G15" s="36"/>
      <c r="H15" s="38"/>
    </row>
    <row r="16" spans="2:8" x14ac:dyDescent="0.25">
      <c r="B16" s="48">
        <v>150</v>
      </c>
      <c r="C16" s="46">
        <f>'Hidden Sheet'!C15</f>
        <v>8</v>
      </c>
      <c r="D16" s="46">
        <f>'Hidden Sheet'!D15</f>
        <v>7.9</v>
      </c>
      <c r="E16" s="36"/>
      <c r="F16" s="36"/>
      <c r="G16" s="36"/>
      <c r="H16" s="38"/>
    </row>
    <row r="17" spans="2:8" x14ac:dyDescent="0.25">
      <c r="B17" s="48">
        <v>200</v>
      </c>
      <c r="C17" s="46">
        <f>'Hidden Sheet'!C16</f>
        <v>9.6999999999999993</v>
      </c>
      <c r="D17" s="46">
        <f>'Hidden Sheet'!D16</f>
        <v>9.6999999999999993</v>
      </c>
      <c r="E17" s="36"/>
      <c r="F17" s="36"/>
      <c r="G17" s="36"/>
      <c r="H17" s="38"/>
    </row>
    <row r="18" spans="2:8" x14ac:dyDescent="0.25">
      <c r="B18" s="48">
        <v>250</v>
      </c>
      <c r="C18" s="46">
        <f>'Hidden Sheet'!C17</f>
        <v>10.7</v>
      </c>
      <c r="D18" s="46">
        <f>'Hidden Sheet'!D17</f>
        <v>11.1</v>
      </c>
      <c r="E18" s="36"/>
      <c r="F18" s="36"/>
      <c r="G18" s="36"/>
      <c r="H18" s="38"/>
    </row>
    <row r="19" spans="2:8" ht="15.75" thickBot="1" x14ac:dyDescent="0.3">
      <c r="B19" s="49">
        <v>300</v>
      </c>
      <c r="C19" s="47">
        <f>'Hidden Sheet'!C18</f>
        <v>11.6</v>
      </c>
      <c r="D19" s="47">
        <f>'Hidden Sheet'!D18</f>
        <v>11.6</v>
      </c>
      <c r="E19" s="43"/>
      <c r="F19" s="43"/>
      <c r="G19" s="43"/>
      <c r="H19" s="44"/>
    </row>
  </sheetData>
  <sheetProtection algorithmName="SHA-512" hashValue="wxlYapkGkdns+qB7F9hNL4U+Ag1Lly+BXFJlEV37/ek7kyx/OoqEolCVbVf4KslIOYr1iY4zQhHZTDR7wMrW8Q==" saltValue="UtJirPai/L9oxFejHrZnUw==" spinCount="100000" sheet="1" objects="1" scenarios="1"/>
  <mergeCells count="2">
    <mergeCell ref="B6:H6"/>
    <mergeCell ref="B13:H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9A946-A93C-4BEF-B05D-BB4EFC42B7C3}">
  <dimension ref="A1:AH60"/>
  <sheetViews>
    <sheetView zoomScale="124" zoomScaleNormal="70" workbookViewId="0">
      <selection activeCell="C2" sqref="C2"/>
    </sheetView>
  </sheetViews>
  <sheetFormatPr defaultRowHeight="15" x14ac:dyDescent="0.25"/>
  <cols>
    <col min="2" max="2" width="29.7109375" bestFit="1" customWidth="1"/>
    <col min="3" max="3" width="11.140625" customWidth="1"/>
  </cols>
  <sheetData>
    <row r="1" spans="2:8" x14ac:dyDescent="0.25">
      <c r="B1" t="s">
        <v>15</v>
      </c>
      <c r="C1">
        <f>MAX(E33:P33)</f>
        <v>12</v>
      </c>
    </row>
    <row r="2" spans="2:8" x14ac:dyDescent="0.25">
      <c r="B2" s="12" t="s">
        <v>0</v>
      </c>
      <c r="C2">
        <f>IF(AND(Data!C2&gt;=1,Data!C2&lt;='Hidden Sheet'!C1),Data!C2,"Wrong")</f>
        <v>10</v>
      </c>
    </row>
    <row r="3" spans="2:8" ht="15.75" thickBot="1" x14ac:dyDescent="0.3">
      <c r="B3" t="s">
        <v>16</v>
      </c>
      <c r="C3" s="16" t="str">
        <f>IF(C2="Wrong",CONCATENATE("Wrong group number. Introduce a number between 0 and ",C1),"")</f>
        <v/>
      </c>
    </row>
    <row r="4" spans="2:8" ht="75.75" thickBot="1" x14ac:dyDescent="0.3">
      <c r="B4" s="1" t="s">
        <v>1</v>
      </c>
      <c r="C4" s="2" t="s">
        <v>2</v>
      </c>
      <c r="D4" s="2" t="s">
        <v>3</v>
      </c>
      <c r="E4" s="3"/>
      <c r="F4" s="4" t="s">
        <v>4</v>
      </c>
      <c r="G4" s="4" t="s">
        <v>5</v>
      </c>
      <c r="H4" s="4" t="s">
        <v>6</v>
      </c>
    </row>
    <row r="5" spans="2:8" ht="15.75" thickTop="1" x14ac:dyDescent="0.25">
      <c r="B5" s="17" t="s">
        <v>7</v>
      </c>
      <c r="C5" s="18"/>
      <c r="D5" s="19"/>
      <c r="E5" s="19"/>
      <c r="F5" s="19"/>
      <c r="G5" s="19"/>
      <c r="H5" s="20"/>
    </row>
    <row r="6" spans="2:8" x14ac:dyDescent="0.25">
      <c r="B6" s="5">
        <v>50</v>
      </c>
      <c r="C6" s="6">
        <f>VLOOKUP($B6,'Hidden Sheet'!$S$24:$AH$30,$S$23+$C$2,FALSE)</f>
        <v>4.5</v>
      </c>
      <c r="D6" s="6">
        <f>VLOOKUP($B6,'Hidden Sheet'!$S$33:$AH$39,$S$32+$C$2,FALSE)</f>
        <v>4.7</v>
      </c>
      <c r="E6" s="6"/>
      <c r="F6" s="7"/>
      <c r="G6" s="7"/>
      <c r="H6" s="8"/>
    </row>
    <row r="7" spans="2:8" x14ac:dyDescent="0.25">
      <c r="B7" s="5">
        <v>100</v>
      </c>
      <c r="C7" s="6">
        <f>VLOOKUP($B7,'Hidden Sheet'!$S$24:$AH$30,$S$23+$C$2,FALSE)</f>
        <v>6.5</v>
      </c>
      <c r="D7" s="6">
        <f>VLOOKUP($B7,'Hidden Sheet'!$S$33:$AH$39,$S$32+$C$2,FALSE)</f>
        <v>6.6</v>
      </c>
      <c r="E7" s="6"/>
      <c r="F7" s="7"/>
      <c r="G7" s="7"/>
      <c r="H7" s="8"/>
    </row>
    <row r="8" spans="2:8" x14ac:dyDescent="0.25">
      <c r="B8" s="5">
        <v>150</v>
      </c>
      <c r="C8" s="6">
        <f>VLOOKUP($B8,'Hidden Sheet'!$S$24:$AH$30,$S$23+$C$2,FALSE)</f>
        <v>8.1999999999999993</v>
      </c>
      <c r="D8" s="6">
        <f>VLOOKUP($B8,'Hidden Sheet'!$S$33:$AH$39,$S$32+$C$2,FALSE)</f>
        <v>8.1999999999999993</v>
      </c>
      <c r="E8" s="6"/>
      <c r="F8" s="7"/>
      <c r="G8" s="7"/>
      <c r="H8" s="8"/>
    </row>
    <row r="9" spans="2:8" x14ac:dyDescent="0.25">
      <c r="B9" s="5">
        <v>200</v>
      </c>
      <c r="C9" s="6">
        <f>VLOOKUP($B9,'Hidden Sheet'!$S$24:$AH$30,$S$23+$C$2,FALSE)</f>
        <v>9.6999999999999993</v>
      </c>
      <c r="D9" s="6">
        <f>VLOOKUP($B9,'Hidden Sheet'!$S$33:$AH$39,$S$32+$C$2,FALSE)</f>
        <v>9.6</v>
      </c>
      <c r="E9" s="6"/>
      <c r="F9" s="7"/>
      <c r="G9" s="7"/>
      <c r="H9" s="8"/>
    </row>
    <row r="10" spans="2:8" x14ac:dyDescent="0.25">
      <c r="B10" s="5">
        <v>250</v>
      </c>
      <c r="C10" s="6">
        <f>VLOOKUP($B10,'Hidden Sheet'!$S$24:$AH$30,$S$23+$C$2,FALSE)</f>
        <v>11.4</v>
      </c>
      <c r="D10" s="6">
        <f>VLOOKUP($B10,'Hidden Sheet'!$S$33:$AH$39,$S$32+$C$2,FALSE)</f>
        <v>10.5</v>
      </c>
      <c r="E10" s="6"/>
      <c r="F10" s="7"/>
      <c r="G10" s="7"/>
      <c r="H10" s="8"/>
    </row>
    <row r="11" spans="2:8" x14ac:dyDescent="0.25">
      <c r="B11" s="5">
        <v>300</v>
      </c>
      <c r="C11" s="6">
        <f>VLOOKUP($B11,'Hidden Sheet'!$S$24:$AH$30,$S$23+$C$2,FALSE)</f>
        <v>11.5</v>
      </c>
      <c r="D11" s="6">
        <f>VLOOKUP($B11,'Hidden Sheet'!$S$33:$AH$39,$S$32+$C$2,FALSE)</f>
        <v>11.5</v>
      </c>
      <c r="E11" s="6"/>
      <c r="F11" s="7"/>
      <c r="G11" s="7"/>
      <c r="H11" s="8"/>
    </row>
    <row r="12" spans="2:8" x14ac:dyDescent="0.25">
      <c r="B12" s="21" t="s">
        <v>8</v>
      </c>
      <c r="C12" s="22"/>
      <c r="D12" s="23"/>
      <c r="E12" s="23"/>
      <c r="F12" s="23"/>
      <c r="G12" s="23"/>
      <c r="H12" s="24"/>
    </row>
    <row r="13" spans="2:8" x14ac:dyDescent="0.25">
      <c r="B13" s="5">
        <v>50</v>
      </c>
      <c r="C13" s="6">
        <f>VLOOKUP($B13,'Hidden Sheet'!$S$45:$AH$51,$S$44+$C$2,FALSE)</f>
        <v>4.5</v>
      </c>
      <c r="D13" s="6">
        <f>VLOOKUP($B13,'Hidden Sheet'!$S$54:$AH$60,$S$53+$C$2,FALSE)</f>
        <v>4.7</v>
      </c>
      <c r="E13" s="6"/>
      <c r="F13" s="6"/>
      <c r="G13" s="6"/>
      <c r="H13" s="8"/>
    </row>
    <row r="14" spans="2:8" x14ac:dyDescent="0.25">
      <c r="B14" s="5">
        <v>100</v>
      </c>
      <c r="C14" s="6">
        <f>VLOOKUP($B14,'Hidden Sheet'!$S$45:$AH$51,$S$44+$C$2,FALSE)</f>
        <v>6.5</v>
      </c>
      <c r="D14" s="6">
        <f>VLOOKUP($B14,'Hidden Sheet'!$S$54:$AH$60,$S$53+$C$2,FALSE)</f>
        <v>6.6</v>
      </c>
      <c r="E14" s="6"/>
      <c r="F14" s="6"/>
      <c r="G14" s="6"/>
      <c r="H14" s="8"/>
    </row>
    <row r="15" spans="2:8" x14ac:dyDescent="0.25">
      <c r="B15" s="5">
        <v>150</v>
      </c>
      <c r="C15" s="6">
        <f>VLOOKUP($B15,'Hidden Sheet'!$S$45:$AH$51,$S$44+$C$2,FALSE)</f>
        <v>8</v>
      </c>
      <c r="D15" s="6">
        <f>VLOOKUP($B15,'Hidden Sheet'!$S$54:$AH$60,$S$53+$C$2,FALSE)</f>
        <v>7.9</v>
      </c>
      <c r="E15" s="6"/>
      <c r="F15" s="6"/>
      <c r="G15" s="6"/>
      <c r="H15" s="8"/>
    </row>
    <row r="16" spans="2:8" x14ac:dyDescent="0.25">
      <c r="B16" s="5">
        <v>200</v>
      </c>
      <c r="C16" s="6">
        <f>VLOOKUP($B16,'Hidden Sheet'!$S$45:$AH$51,$S$44+$C$2,FALSE)</f>
        <v>9.6999999999999993</v>
      </c>
      <c r="D16" s="6">
        <f>VLOOKUP($B16,'Hidden Sheet'!$S$54:$AH$60,$S$53+$C$2,FALSE)</f>
        <v>9.6999999999999993</v>
      </c>
      <c r="E16" s="6"/>
      <c r="F16" s="6"/>
      <c r="G16" s="6"/>
      <c r="H16" s="8"/>
    </row>
    <row r="17" spans="1:34" x14ac:dyDescent="0.25">
      <c r="B17" s="5">
        <v>250</v>
      </c>
      <c r="C17" s="6">
        <f>VLOOKUP($B17,'Hidden Sheet'!$S$45:$AH$51,$S$44+$C$2,FALSE)</f>
        <v>10.7</v>
      </c>
      <c r="D17" s="6">
        <f>VLOOKUP($B17,'Hidden Sheet'!$S$54:$AH$60,$S$53+$C$2,FALSE)</f>
        <v>11.1</v>
      </c>
      <c r="E17" s="6"/>
      <c r="F17" s="6"/>
      <c r="G17" s="6"/>
      <c r="H17" s="8"/>
    </row>
    <row r="18" spans="1:34" ht="15.75" thickBot="1" x14ac:dyDescent="0.3">
      <c r="B18" s="9">
        <v>300</v>
      </c>
      <c r="C18" s="6">
        <f>VLOOKUP($B18,'Hidden Sheet'!$S$45:$AH$51,$S$44+$C$2,FALSE)</f>
        <v>11.6</v>
      </c>
      <c r="D18" s="6">
        <f>VLOOKUP($B18,'Hidden Sheet'!$S$54:$AH$60,$S$53+$C$2,FALSE)</f>
        <v>11.6</v>
      </c>
      <c r="E18" s="10"/>
      <c r="F18" s="10"/>
      <c r="G18" s="10"/>
      <c r="H18" s="11"/>
    </row>
    <row r="20" spans="1:34" x14ac:dyDescent="0.2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S20" s="25" t="s">
        <v>14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2" spans="1:34" x14ac:dyDescent="0.25">
      <c r="E22" s="17" t="s">
        <v>7</v>
      </c>
      <c r="F22" s="18"/>
      <c r="G22" s="19"/>
      <c r="H22" s="19"/>
      <c r="I22" s="19"/>
      <c r="J22" s="19"/>
      <c r="K22" s="20"/>
      <c r="W22" t="s">
        <v>7</v>
      </c>
    </row>
    <row r="23" spans="1:34" x14ac:dyDescent="0.25">
      <c r="B23" t="s">
        <v>2</v>
      </c>
      <c r="S23" s="14">
        <v>4</v>
      </c>
      <c r="T23" t="s">
        <v>2</v>
      </c>
    </row>
    <row r="24" spans="1:34" x14ac:dyDescent="0.25">
      <c r="A24" t="s">
        <v>9</v>
      </c>
      <c r="B24" t="s">
        <v>11</v>
      </c>
      <c r="C24" t="s">
        <v>10</v>
      </c>
      <c r="D24" t="s">
        <v>12</v>
      </c>
      <c r="E24">
        <v>1</v>
      </c>
      <c r="F24">
        <v>2</v>
      </c>
      <c r="G24">
        <v>3</v>
      </c>
      <c r="H24">
        <v>4</v>
      </c>
      <c r="I24">
        <v>5</v>
      </c>
      <c r="J24">
        <v>6</v>
      </c>
      <c r="K24">
        <v>7</v>
      </c>
      <c r="L24">
        <v>8</v>
      </c>
      <c r="M24">
        <v>9</v>
      </c>
      <c r="N24">
        <v>10</v>
      </c>
      <c r="O24">
        <v>11</v>
      </c>
      <c r="P24">
        <v>12</v>
      </c>
      <c r="S24" t="s">
        <v>9</v>
      </c>
      <c r="T24" t="s">
        <v>11</v>
      </c>
      <c r="U24" t="s">
        <v>10</v>
      </c>
      <c r="V24" t="s">
        <v>12</v>
      </c>
      <c r="W24">
        <v>1</v>
      </c>
      <c r="X24">
        <v>2</v>
      </c>
      <c r="Y24">
        <v>3</v>
      </c>
      <c r="Z24">
        <v>4</v>
      </c>
      <c r="AA24">
        <v>5</v>
      </c>
      <c r="AB24">
        <v>6</v>
      </c>
      <c r="AC24">
        <v>7</v>
      </c>
      <c r="AD24">
        <v>8</v>
      </c>
      <c r="AE24">
        <v>9</v>
      </c>
      <c r="AF24">
        <v>10</v>
      </c>
      <c r="AG24">
        <v>11</v>
      </c>
      <c r="AH24">
        <v>12</v>
      </c>
    </row>
    <row r="25" spans="1:34" x14ac:dyDescent="0.25">
      <c r="A25" s="5">
        <v>50</v>
      </c>
      <c r="B25">
        <v>4.5</v>
      </c>
      <c r="C25">
        <v>4.8</v>
      </c>
      <c r="D25">
        <f>C25-B25</f>
        <v>0.29999999999999982</v>
      </c>
      <c r="E25" s="13">
        <f ca="1">TRUNC(RAND()*$D25+$B25,1)</f>
        <v>4.7</v>
      </c>
      <c r="F25" s="13">
        <f t="shared" ref="F25:P30" ca="1" si="0">TRUNC(RAND()*$D25+$B25,1)</f>
        <v>4.5</v>
      </c>
      <c r="G25" s="13">
        <f t="shared" ca="1" si="0"/>
        <v>4.5999999999999996</v>
      </c>
      <c r="H25" s="13">
        <f t="shared" ca="1" si="0"/>
        <v>4.5</v>
      </c>
      <c r="I25" s="13">
        <f t="shared" ca="1" si="0"/>
        <v>4.5999999999999996</v>
      </c>
      <c r="J25" s="13">
        <f t="shared" ca="1" si="0"/>
        <v>4.5</v>
      </c>
      <c r="K25" s="13">
        <f t="shared" ca="1" si="0"/>
        <v>4.7</v>
      </c>
      <c r="L25" s="13">
        <f t="shared" ca="1" si="0"/>
        <v>4.7</v>
      </c>
      <c r="M25" s="13">
        <f t="shared" ca="1" si="0"/>
        <v>4.7</v>
      </c>
      <c r="N25" s="13">
        <f t="shared" ca="1" si="0"/>
        <v>4.5999999999999996</v>
      </c>
      <c r="O25" s="13">
        <f t="shared" ca="1" si="0"/>
        <v>4.5</v>
      </c>
      <c r="P25" s="13">
        <f t="shared" ca="1" si="0"/>
        <v>4.7</v>
      </c>
      <c r="S25">
        <v>50</v>
      </c>
      <c r="T25">
        <v>4.5</v>
      </c>
      <c r="U25">
        <v>4.8</v>
      </c>
      <c r="V25">
        <v>0.29999999999999982</v>
      </c>
      <c r="W25">
        <v>4.5</v>
      </c>
      <c r="X25">
        <v>4.7</v>
      </c>
      <c r="Y25">
        <v>4.5</v>
      </c>
      <c r="Z25" s="13">
        <v>4.7</v>
      </c>
      <c r="AA25">
        <v>4.5999999999999996</v>
      </c>
      <c r="AB25">
        <v>4.7</v>
      </c>
      <c r="AC25">
        <v>4.5999999999999996</v>
      </c>
      <c r="AD25">
        <v>4.5</v>
      </c>
      <c r="AE25">
        <v>4.5</v>
      </c>
      <c r="AF25">
        <v>4.5</v>
      </c>
      <c r="AG25">
        <v>4.7</v>
      </c>
      <c r="AH25">
        <v>4.5999999999999996</v>
      </c>
    </row>
    <row r="26" spans="1:34" x14ac:dyDescent="0.25">
      <c r="A26" s="5">
        <v>100</v>
      </c>
      <c r="B26">
        <v>6.5</v>
      </c>
      <c r="C26">
        <v>6.8</v>
      </c>
      <c r="D26">
        <f t="shared" ref="D26:D30" si="1">C26-B26</f>
        <v>0.29999999999999982</v>
      </c>
      <c r="E26" s="13">
        <f t="shared" ref="E26:E30" ca="1" si="2">TRUNC(RAND()*$D26+$B26,1)</f>
        <v>6.5</v>
      </c>
      <c r="F26" s="13">
        <f t="shared" ca="1" si="0"/>
        <v>6.5</v>
      </c>
      <c r="G26" s="13">
        <f t="shared" ca="1" si="0"/>
        <v>6.5</v>
      </c>
      <c r="H26" s="13">
        <f t="shared" ca="1" si="0"/>
        <v>6.7</v>
      </c>
      <c r="I26" s="13">
        <f t="shared" ca="1" si="0"/>
        <v>6.6</v>
      </c>
      <c r="J26" s="13">
        <f t="shared" ca="1" si="0"/>
        <v>6.7</v>
      </c>
      <c r="K26" s="13">
        <f t="shared" ca="1" si="0"/>
        <v>6.5</v>
      </c>
      <c r="L26" s="13">
        <f t="shared" ca="1" si="0"/>
        <v>6.7</v>
      </c>
      <c r="M26" s="13">
        <f t="shared" ca="1" si="0"/>
        <v>6.5</v>
      </c>
      <c r="N26" s="13">
        <f t="shared" ca="1" si="0"/>
        <v>6.7</v>
      </c>
      <c r="O26" s="13">
        <f t="shared" ca="1" si="0"/>
        <v>6.5</v>
      </c>
      <c r="P26" s="13">
        <f t="shared" ca="1" si="0"/>
        <v>6.7</v>
      </c>
      <c r="S26">
        <v>100</v>
      </c>
      <c r="T26">
        <v>6.5</v>
      </c>
      <c r="U26">
        <v>6.8</v>
      </c>
      <c r="V26">
        <v>0.29999999999999982</v>
      </c>
      <c r="W26">
        <v>6.6</v>
      </c>
      <c r="X26">
        <v>6.5</v>
      </c>
      <c r="Y26">
        <v>6.7</v>
      </c>
      <c r="Z26">
        <v>6.6</v>
      </c>
      <c r="AA26">
        <v>6.5</v>
      </c>
      <c r="AB26">
        <v>6.7</v>
      </c>
      <c r="AC26">
        <v>6.6</v>
      </c>
      <c r="AD26">
        <v>6.6</v>
      </c>
      <c r="AE26">
        <v>6.5</v>
      </c>
      <c r="AF26">
        <v>6.5</v>
      </c>
      <c r="AG26">
        <v>6.5</v>
      </c>
      <c r="AH26">
        <v>6.5</v>
      </c>
    </row>
    <row r="27" spans="1:34" x14ac:dyDescent="0.25">
      <c r="A27" s="5">
        <v>150</v>
      </c>
      <c r="B27">
        <v>7.7</v>
      </c>
      <c r="C27">
        <v>8.5</v>
      </c>
      <c r="D27">
        <f t="shared" si="1"/>
        <v>0.79999999999999982</v>
      </c>
      <c r="E27" s="13">
        <f t="shared" ca="1" si="2"/>
        <v>8.3000000000000007</v>
      </c>
      <c r="F27" s="13">
        <f t="shared" ca="1" si="0"/>
        <v>8.1999999999999993</v>
      </c>
      <c r="G27" s="13">
        <f t="shared" ca="1" si="0"/>
        <v>8.1</v>
      </c>
      <c r="H27" s="13">
        <f t="shared" ca="1" si="0"/>
        <v>7.8</v>
      </c>
      <c r="I27" s="13">
        <f t="shared" ca="1" si="0"/>
        <v>8.1</v>
      </c>
      <c r="J27" s="13">
        <f t="shared" ca="1" si="0"/>
        <v>7.9</v>
      </c>
      <c r="K27" s="13">
        <f t="shared" ca="1" si="0"/>
        <v>7.8</v>
      </c>
      <c r="L27" s="13">
        <f t="shared" ca="1" si="0"/>
        <v>8.1999999999999993</v>
      </c>
      <c r="M27" s="13">
        <f t="shared" ca="1" si="0"/>
        <v>8.4</v>
      </c>
      <c r="N27" s="13">
        <f t="shared" ca="1" si="0"/>
        <v>8.3000000000000007</v>
      </c>
      <c r="O27" s="13">
        <f t="shared" ca="1" si="0"/>
        <v>7.8</v>
      </c>
      <c r="P27" s="13">
        <f t="shared" ca="1" si="0"/>
        <v>8.1</v>
      </c>
      <c r="S27">
        <v>150</v>
      </c>
      <c r="T27">
        <v>7.7</v>
      </c>
      <c r="U27">
        <v>8.5</v>
      </c>
      <c r="V27">
        <v>0.79999999999999982</v>
      </c>
      <c r="W27">
        <v>7.7</v>
      </c>
      <c r="X27">
        <v>7.7</v>
      </c>
      <c r="Y27">
        <v>7.8</v>
      </c>
      <c r="Z27">
        <v>8.3000000000000007</v>
      </c>
      <c r="AA27">
        <v>8.1</v>
      </c>
      <c r="AB27">
        <v>7.7</v>
      </c>
      <c r="AC27">
        <v>8.1</v>
      </c>
      <c r="AD27">
        <v>8.3000000000000007</v>
      </c>
      <c r="AE27">
        <v>8.1</v>
      </c>
      <c r="AF27">
        <v>8.1999999999999993</v>
      </c>
      <c r="AG27">
        <v>8.3000000000000007</v>
      </c>
      <c r="AH27">
        <v>7.9</v>
      </c>
    </row>
    <row r="28" spans="1:34" x14ac:dyDescent="0.25">
      <c r="A28" s="5">
        <v>200</v>
      </c>
      <c r="B28">
        <v>9.6</v>
      </c>
      <c r="C28">
        <v>9.8000000000000007</v>
      </c>
      <c r="D28">
        <f t="shared" si="1"/>
        <v>0.20000000000000107</v>
      </c>
      <c r="E28" s="13">
        <f t="shared" ca="1" si="2"/>
        <v>9.6999999999999993</v>
      </c>
      <c r="F28" s="13">
        <f t="shared" ca="1" si="0"/>
        <v>9.6999999999999993</v>
      </c>
      <c r="G28" s="13">
        <f t="shared" ca="1" si="0"/>
        <v>9.6</v>
      </c>
      <c r="H28" s="13">
        <f t="shared" ca="1" si="0"/>
        <v>9.6</v>
      </c>
      <c r="I28" s="13">
        <f t="shared" ca="1" si="0"/>
        <v>9.6999999999999993</v>
      </c>
      <c r="J28" s="13">
        <f t="shared" ca="1" si="0"/>
        <v>9.6999999999999993</v>
      </c>
      <c r="K28" s="13">
        <f t="shared" ca="1" si="0"/>
        <v>9.6999999999999993</v>
      </c>
      <c r="L28" s="13">
        <f t="shared" ca="1" si="0"/>
        <v>9.6999999999999993</v>
      </c>
      <c r="M28" s="13">
        <f t="shared" ca="1" si="0"/>
        <v>9.6</v>
      </c>
      <c r="N28" s="13">
        <f t="shared" ca="1" si="0"/>
        <v>9.6999999999999993</v>
      </c>
      <c r="O28" s="13">
        <f t="shared" ca="1" si="0"/>
        <v>9.6999999999999993</v>
      </c>
      <c r="P28" s="13">
        <f t="shared" ca="1" si="0"/>
        <v>9.6999999999999993</v>
      </c>
      <c r="S28">
        <v>200</v>
      </c>
      <c r="T28">
        <v>9.6</v>
      </c>
      <c r="U28">
        <v>9.8000000000000007</v>
      </c>
      <c r="V28">
        <v>0.20000000000000107</v>
      </c>
      <c r="W28">
        <v>9.6</v>
      </c>
      <c r="X28">
        <v>9.6</v>
      </c>
      <c r="Y28">
        <v>9.6</v>
      </c>
      <c r="Z28">
        <v>9.6999999999999993</v>
      </c>
      <c r="AA28">
        <v>9.6</v>
      </c>
      <c r="AB28">
        <v>9.6</v>
      </c>
      <c r="AC28">
        <v>9.6</v>
      </c>
      <c r="AD28">
        <v>9.6</v>
      </c>
      <c r="AE28">
        <v>9.6</v>
      </c>
      <c r="AF28">
        <v>9.6999999999999993</v>
      </c>
      <c r="AG28">
        <v>9.6</v>
      </c>
      <c r="AH28">
        <v>9.6</v>
      </c>
    </row>
    <row r="29" spans="1:34" x14ac:dyDescent="0.25">
      <c r="A29" s="5">
        <v>250</v>
      </c>
      <c r="B29">
        <v>10.5</v>
      </c>
      <c r="C29">
        <v>11.5</v>
      </c>
      <c r="D29">
        <f t="shared" si="1"/>
        <v>1</v>
      </c>
      <c r="E29" s="13">
        <f t="shared" ca="1" si="2"/>
        <v>11</v>
      </c>
      <c r="F29" s="13">
        <f t="shared" ca="1" si="0"/>
        <v>11.4</v>
      </c>
      <c r="G29" s="13">
        <f t="shared" ca="1" si="0"/>
        <v>11.3</v>
      </c>
      <c r="H29" s="13">
        <f t="shared" ca="1" si="0"/>
        <v>11</v>
      </c>
      <c r="I29" s="13">
        <f t="shared" ca="1" si="0"/>
        <v>10.9</v>
      </c>
      <c r="J29" s="13">
        <f t="shared" ca="1" si="0"/>
        <v>10.7</v>
      </c>
      <c r="K29" s="13">
        <f t="shared" ca="1" si="0"/>
        <v>11.1</v>
      </c>
      <c r="L29" s="13">
        <f t="shared" ca="1" si="0"/>
        <v>11.4</v>
      </c>
      <c r="M29" s="13">
        <f t="shared" ca="1" si="0"/>
        <v>10.6</v>
      </c>
      <c r="N29" s="13">
        <f t="shared" ca="1" si="0"/>
        <v>10.6</v>
      </c>
      <c r="O29" s="13">
        <f t="shared" ca="1" si="0"/>
        <v>11.2</v>
      </c>
      <c r="P29" s="13">
        <f t="shared" ca="1" si="0"/>
        <v>11.1</v>
      </c>
      <c r="S29">
        <v>250</v>
      </c>
      <c r="T29">
        <v>10.5</v>
      </c>
      <c r="U29">
        <v>11.5</v>
      </c>
      <c r="V29">
        <v>1</v>
      </c>
      <c r="W29">
        <v>11.2</v>
      </c>
      <c r="X29">
        <v>11.1</v>
      </c>
      <c r="Y29">
        <v>10.5</v>
      </c>
      <c r="Z29">
        <v>10.9</v>
      </c>
      <c r="AA29">
        <v>10.8</v>
      </c>
      <c r="AB29">
        <v>11.3</v>
      </c>
      <c r="AC29">
        <v>10.5</v>
      </c>
      <c r="AD29">
        <v>10.5</v>
      </c>
      <c r="AE29">
        <v>10.8</v>
      </c>
      <c r="AF29">
        <v>11.4</v>
      </c>
      <c r="AG29">
        <v>10.6</v>
      </c>
      <c r="AH29">
        <v>10.8</v>
      </c>
    </row>
    <row r="30" spans="1:34" x14ac:dyDescent="0.25">
      <c r="A30" s="5">
        <v>300</v>
      </c>
      <c r="B30">
        <v>11.5</v>
      </c>
      <c r="C30">
        <v>11.8</v>
      </c>
      <c r="D30">
        <f t="shared" si="1"/>
        <v>0.30000000000000071</v>
      </c>
      <c r="E30" s="13">
        <f t="shared" ca="1" si="2"/>
        <v>11.7</v>
      </c>
      <c r="F30" s="13">
        <f t="shared" ca="1" si="0"/>
        <v>11.7</v>
      </c>
      <c r="G30" s="13">
        <f t="shared" ca="1" si="0"/>
        <v>11.5</v>
      </c>
      <c r="H30" s="13">
        <f t="shared" ca="1" si="0"/>
        <v>11.7</v>
      </c>
      <c r="I30" s="13">
        <f t="shared" ca="1" si="0"/>
        <v>11.7</v>
      </c>
      <c r="J30" s="13">
        <f t="shared" ca="1" si="0"/>
        <v>11.7</v>
      </c>
      <c r="K30" s="13">
        <f t="shared" ca="1" si="0"/>
        <v>11.6</v>
      </c>
      <c r="L30" s="13">
        <f t="shared" ca="1" si="0"/>
        <v>11.5</v>
      </c>
      <c r="M30" s="13">
        <f t="shared" ca="1" si="0"/>
        <v>11.6</v>
      </c>
      <c r="N30" s="13">
        <f t="shared" ca="1" si="0"/>
        <v>11.6</v>
      </c>
      <c r="O30" s="13">
        <f t="shared" ca="1" si="0"/>
        <v>11.5</v>
      </c>
      <c r="P30" s="13">
        <f t="shared" ca="1" si="0"/>
        <v>11.5</v>
      </c>
      <c r="S30">
        <v>300</v>
      </c>
      <c r="T30">
        <v>11.5</v>
      </c>
      <c r="U30">
        <v>11.8</v>
      </c>
      <c r="V30">
        <v>0.30000000000000071</v>
      </c>
      <c r="W30">
        <v>11.5</v>
      </c>
      <c r="X30">
        <v>11.5</v>
      </c>
      <c r="Y30">
        <v>11.5</v>
      </c>
      <c r="Z30">
        <v>11.5</v>
      </c>
      <c r="AA30">
        <v>11.6</v>
      </c>
      <c r="AB30">
        <v>11.6</v>
      </c>
      <c r="AC30">
        <v>11.6</v>
      </c>
      <c r="AD30">
        <v>11.5</v>
      </c>
      <c r="AE30">
        <v>11.5</v>
      </c>
      <c r="AF30">
        <v>11.5</v>
      </c>
      <c r="AG30">
        <v>11.7</v>
      </c>
      <c r="AH30">
        <v>11.7</v>
      </c>
    </row>
    <row r="32" spans="1:34" x14ac:dyDescent="0.25">
      <c r="B32" t="s">
        <v>3</v>
      </c>
      <c r="S32" s="15">
        <v>4</v>
      </c>
      <c r="T32" t="s">
        <v>3</v>
      </c>
    </row>
    <row r="33" spans="1:34" x14ac:dyDescent="0.25">
      <c r="A33" t="s">
        <v>9</v>
      </c>
      <c r="B33" t="s">
        <v>11</v>
      </c>
      <c r="C33" t="s">
        <v>10</v>
      </c>
      <c r="D33" t="s">
        <v>12</v>
      </c>
      <c r="E33">
        <v>1</v>
      </c>
      <c r="F33">
        <v>2</v>
      </c>
      <c r="G33">
        <v>3</v>
      </c>
      <c r="H33">
        <v>4</v>
      </c>
      <c r="I33">
        <v>5</v>
      </c>
      <c r="J33">
        <v>6</v>
      </c>
      <c r="K33">
        <v>7</v>
      </c>
      <c r="L33">
        <v>8</v>
      </c>
      <c r="M33">
        <v>9</v>
      </c>
      <c r="N33">
        <v>10</v>
      </c>
      <c r="O33">
        <v>11</v>
      </c>
      <c r="P33">
        <v>12</v>
      </c>
      <c r="S33" t="s">
        <v>9</v>
      </c>
      <c r="T33" t="s">
        <v>11</v>
      </c>
      <c r="U33" t="s">
        <v>10</v>
      </c>
      <c r="V33" t="s">
        <v>12</v>
      </c>
      <c r="W33">
        <v>1</v>
      </c>
      <c r="X33">
        <v>2</v>
      </c>
      <c r="Y33">
        <v>3</v>
      </c>
      <c r="Z33">
        <v>4</v>
      </c>
      <c r="AA33">
        <v>5</v>
      </c>
      <c r="AB33">
        <v>6</v>
      </c>
      <c r="AC33">
        <v>7</v>
      </c>
      <c r="AD33">
        <v>8</v>
      </c>
      <c r="AE33">
        <v>9</v>
      </c>
      <c r="AF33">
        <v>10</v>
      </c>
      <c r="AG33">
        <v>11</v>
      </c>
      <c r="AH33">
        <v>12</v>
      </c>
    </row>
    <row r="34" spans="1:34" x14ac:dyDescent="0.25">
      <c r="A34" s="5">
        <v>50</v>
      </c>
      <c r="B34">
        <v>4.5</v>
      </c>
      <c r="C34">
        <v>4.8</v>
      </c>
      <c r="D34">
        <f>C34-B34</f>
        <v>0.29999999999999982</v>
      </c>
      <c r="E34" s="13">
        <f ca="1">TRUNC(RAND()*$D34+$B34,1)</f>
        <v>4.7</v>
      </c>
      <c r="F34" s="13">
        <f t="shared" ref="F34:P39" ca="1" si="3">TRUNC(RAND()*$D34+$B34,1)</f>
        <v>4.5999999999999996</v>
      </c>
      <c r="G34" s="13">
        <f t="shared" ca="1" si="3"/>
        <v>4.7</v>
      </c>
      <c r="H34" s="13">
        <f t="shared" ca="1" si="3"/>
        <v>4.7</v>
      </c>
      <c r="I34" s="13">
        <f t="shared" ca="1" si="3"/>
        <v>4.5</v>
      </c>
      <c r="J34" s="13">
        <f t="shared" ca="1" si="3"/>
        <v>4.7</v>
      </c>
      <c r="K34" s="13">
        <f t="shared" ca="1" si="3"/>
        <v>4.7</v>
      </c>
      <c r="L34" s="13">
        <f t="shared" ca="1" si="3"/>
        <v>4.7</v>
      </c>
      <c r="M34" s="13">
        <f t="shared" ca="1" si="3"/>
        <v>4.5999999999999996</v>
      </c>
      <c r="N34" s="13">
        <f t="shared" ca="1" si="3"/>
        <v>4.5999999999999996</v>
      </c>
      <c r="O34" s="13">
        <f t="shared" ca="1" si="3"/>
        <v>4.5999999999999996</v>
      </c>
      <c r="P34" s="13">
        <f t="shared" ca="1" si="3"/>
        <v>4.5</v>
      </c>
      <c r="S34">
        <v>50</v>
      </c>
      <c r="T34">
        <v>4.5</v>
      </c>
      <c r="U34">
        <v>4.8</v>
      </c>
      <c r="V34">
        <v>0.29999999999999982</v>
      </c>
      <c r="W34">
        <v>4.7</v>
      </c>
      <c r="X34">
        <v>4.7</v>
      </c>
      <c r="Y34">
        <v>4.7</v>
      </c>
      <c r="Z34">
        <v>4.7</v>
      </c>
      <c r="AA34">
        <v>4.5999999999999996</v>
      </c>
      <c r="AB34">
        <v>4.5</v>
      </c>
      <c r="AC34">
        <v>4.7</v>
      </c>
      <c r="AD34">
        <v>4.5</v>
      </c>
      <c r="AE34">
        <v>4.5</v>
      </c>
      <c r="AF34">
        <v>4.7</v>
      </c>
      <c r="AG34">
        <v>4.7</v>
      </c>
      <c r="AH34">
        <v>4.7</v>
      </c>
    </row>
    <row r="35" spans="1:34" x14ac:dyDescent="0.25">
      <c r="A35" s="5">
        <v>100</v>
      </c>
      <c r="B35">
        <v>6.5</v>
      </c>
      <c r="C35">
        <v>6.8</v>
      </c>
      <c r="D35">
        <f t="shared" ref="D35:D39" si="4">C35-B35</f>
        <v>0.29999999999999982</v>
      </c>
      <c r="E35" s="13">
        <f t="shared" ref="E35:E39" ca="1" si="5">TRUNC(RAND()*$D35+$B35,1)</f>
        <v>6.7</v>
      </c>
      <c r="F35" s="13">
        <f t="shared" ca="1" si="3"/>
        <v>6.5</v>
      </c>
      <c r="G35" s="13">
        <f t="shared" ca="1" si="3"/>
        <v>6.7</v>
      </c>
      <c r="H35" s="13">
        <f t="shared" ca="1" si="3"/>
        <v>6.6</v>
      </c>
      <c r="I35" s="13">
        <f t="shared" ca="1" si="3"/>
        <v>6.5</v>
      </c>
      <c r="J35" s="13">
        <f t="shared" ca="1" si="3"/>
        <v>6.6</v>
      </c>
      <c r="K35" s="13">
        <f t="shared" ca="1" si="3"/>
        <v>6.5</v>
      </c>
      <c r="L35" s="13">
        <f t="shared" ca="1" si="3"/>
        <v>6.7</v>
      </c>
      <c r="M35" s="13">
        <f t="shared" ca="1" si="3"/>
        <v>6.6</v>
      </c>
      <c r="N35" s="13">
        <f t="shared" ca="1" si="3"/>
        <v>6.7</v>
      </c>
      <c r="O35" s="13">
        <f t="shared" ca="1" si="3"/>
        <v>6.7</v>
      </c>
      <c r="P35" s="13">
        <f t="shared" ca="1" si="3"/>
        <v>6.6</v>
      </c>
      <c r="S35">
        <v>100</v>
      </c>
      <c r="T35">
        <v>6.5</v>
      </c>
      <c r="U35">
        <v>6.8</v>
      </c>
      <c r="V35">
        <v>0.29999999999999982</v>
      </c>
      <c r="W35">
        <v>6.5</v>
      </c>
      <c r="X35">
        <v>6.7</v>
      </c>
      <c r="Y35">
        <v>6.7</v>
      </c>
      <c r="Z35">
        <v>6.5</v>
      </c>
      <c r="AA35">
        <v>6.6</v>
      </c>
      <c r="AB35">
        <v>6.7</v>
      </c>
      <c r="AC35">
        <v>6.5</v>
      </c>
      <c r="AD35">
        <v>6.5</v>
      </c>
      <c r="AE35">
        <v>6.7</v>
      </c>
      <c r="AF35">
        <v>6.6</v>
      </c>
      <c r="AG35">
        <v>6.7</v>
      </c>
      <c r="AH35">
        <v>6.6</v>
      </c>
    </row>
    <row r="36" spans="1:34" x14ac:dyDescent="0.25">
      <c r="A36" s="5">
        <v>150</v>
      </c>
      <c r="B36">
        <v>7.7</v>
      </c>
      <c r="C36">
        <v>8.5</v>
      </c>
      <c r="D36">
        <f t="shared" si="4"/>
        <v>0.79999999999999982</v>
      </c>
      <c r="E36" s="13">
        <f t="shared" ca="1" si="5"/>
        <v>7.7</v>
      </c>
      <c r="F36" s="13">
        <f t="shared" ca="1" si="3"/>
        <v>8.1999999999999993</v>
      </c>
      <c r="G36" s="13">
        <f t="shared" ca="1" si="3"/>
        <v>7.9</v>
      </c>
      <c r="H36" s="13">
        <f t="shared" ca="1" si="3"/>
        <v>7.8</v>
      </c>
      <c r="I36" s="13">
        <f t="shared" ca="1" si="3"/>
        <v>7.7</v>
      </c>
      <c r="J36" s="13">
        <f t="shared" ca="1" si="3"/>
        <v>7.7</v>
      </c>
      <c r="K36" s="13">
        <f t="shared" ca="1" si="3"/>
        <v>8.4</v>
      </c>
      <c r="L36" s="13">
        <f t="shared" ca="1" si="3"/>
        <v>8.1999999999999993</v>
      </c>
      <c r="M36" s="13">
        <f t="shared" ca="1" si="3"/>
        <v>8.1</v>
      </c>
      <c r="N36" s="13">
        <f t="shared" ca="1" si="3"/>
        <v>7.8</v>
      </c>
      <c r="O36" s="13">
        <f t="shared" ca="1" si="3"/>
        <v>8.1999999999999993</v>
      </c>
      <c r="P36" s="13">
        <f t="shared" ca="1" si="3"/>
        <v>8</v>
      </c>
      <c r="S36">
        <v>150</v>
      </c>
      <c r="T36">
        <v>7.7</v>
      </c>
      <c r="U36">
        <v>8.5</v>
      </c>
      <c r="V36">
        <v>0.79999999999999982</v>
      </c>
      <c r="W36">
        <v>7.7</v>
      </c>
      <c r="X36">
        <v>8.1999999999999993</v>
      </c>
      <c r="Y36">
        <v>8.1</v>
      </c>
      <c r="Z36">
        <v>7.9</v>
      </c>
      <c r="AA36">
        <v>8.1999999999999993</v>
      </c>
      <c r="AB36">
        <v>8</v>
      </c>
      <c r="AC36">
        <v>8.1</v>
      </c>
      <c r="AD36">
        <v>8.1</v>
      </c>
      <c r="AE36">
        <v>7.7</v>
      </c>
      <c r="AF36">
        <v>8.1999999999999993</v>
      </c>
      <c r="AG36">
        <v>7.9</v>
      </c>
      <c r="AH36">
        <v>7.7</v>
      </c>
    </row>
    <row r="37" spans="1:34" x14ac:dyDescent="0.25">
      <c r="A37" s="5">
        <v>200</v>
      </c>
      <c r="B37">
        <v>9.6</v>
      </c>
      <c r="C37">
        <v>9.8000000000000007</v>
      </c>
      <c r="D37">
        <f t="shared" si="4"/>
        <v>0.20000000000000107</v>
      </c>
      <c r="E37" s="13">
        <f t="shared" ca="1" si="5"/>
        <v>9.6</v>
      </c>
      <c r="F37" s="13">
        <f t="shared" ca="1" si="3"/>
        <v>9.6</v>
      </c>
      <c r="G37" s="13">
        <f t="shared" ca="1" si="3"/>
        <v>9.6</v>
      </c>
      <c r="H37" s="13">
        <f t="shared" ca="1" si="3"/>
        <v>9.6999999999999993</v>
      </c>
      <c r="I37" s="13">
        <f t="shared" ca="1" si="3"/>
        <v>9.6</v>
      </c>
      <c r="J37" s="13">
        <f t="shared" ca="1" si="3"/>
        <v>9.6999999999999993</v>
      </c>
      <c r="K37" s="13">
        <f t="shared" ca="1" si="3"/>
        <v>9.6</v>
      </c>
      <c r="L37" s="13">
        <f t="shared" ca="1" si="3"/>
        <v>9.6</v>
      </c>
      <c r="M37" s="13">
        <f t="shared" ca="1" si="3"/>
        <v>9.6999999999999993</v>
      </c>
      <c r="N37" s="13">
        <f t="shared" ca="1" si="3"/>
        <v>9.6</v>
      </c>
      <c r="O37" s="13">
        <f t="shared" ca="1" si="3"/>
        <v>9.6</v>
      </c>
      <c r="P37" s="13">
        <f t="shared" ca="1" si="3"/>
        <v>9.6</v>
      </c>
      <c r="S37">
        <v>200</v>
      </c>
      <c r="T37">
        <v>9.6</v>
      </c>
      <c r="U37">
        <v>9.8000000000000007</v>
      </c>
      <c r="V37">
        <v>0.20000000000000107</v>
      </c>
      <c r="W37">
        <v>9.6</v>
      </c>
      <c r="X37">
        <v>9.6999999999999993</v>
      </c>
      <c r="Y37">
        <v>9.6</v>
      </c>
      <c r="Z37">
        <v>9.6999999999999993</v>
      </c>
      <c r="AA37">
        <v>9.6999999999999993</v>
      </c>
      <c r="AB37">
        <v>9.6</v>
      </c>
      <c r="AC37">
        <v>9.6</v>
      </c>
      <c r="AD37">
        <v>9.6999999999999993</v>
      </c>
      <c r="AE37">
        <v>9.6999999999999993</v>
      </c>
      <c r="AF37">
        <v>9.6</v>
      </c>
      <c r="AG37">
        <v>9.6999999999999993</v>
      </c>
      <c r="AH37">
        <v>9.6999999999999993</v>
      </c>
    </row>
    <row r="38" spans="1:34" x14ac:dyDescent="0.25">
      <c r="A38" s="5">
        <v>250</v>
      </c>
      <c r="B38">
        <v>10.5</v>
      </c>
      <c r="C38">
        <v>11.5</v>
      </c>
      <c r="D38">
        <f t="shared" si="4"/>
        <v>1</v>
      </c>
      <c r="E38" s="13">
        <f t="shared" ca="1" si="5"/>
        <v>10.5</v>
      </c>
      <c r="F38" s="13">
        <f t="shared" ca="1" si="3"/>
        <v>10.7</v>
      </c>
      <c r="G38" s="13">
        <f t="shared" ca="1" si="3"/>
        <v>10.5</v>
      </c>
      <c r="H38" s="13">
        <f t="shared" ca="1" si="3"/>
        <v>10.5</v>
      </c>
      <c r="I38" s="13">
        <f t="shared" ca="1" si="3"/>
        <v>11</v>
      </c>
      <c r="J38" s="13">
        <f t="shared" ca="1" si="3"/>
        <v>11.4</v>
      </c>
      <c r="K38" s="13">
        <f t="shared" ca="1" si="3"/>
        <v>10.9</v>
      </c>
      <c r="L38" s="13">
        <f t="shared" ca="1" si="3"/>
        <v>10.6</v>
      </c>
      <c r="M38" s="13">
        <f t="shared" ca="1" si="3"/>
        <v>10.7</v>
      </c>
      <c r="N38" s="13">
        <f t="shared" ca="1" si="3"/>
        <v>10.9</v>
      </c>
      <c r="O38" s="13">
        <f t="shared" ca="1" si="3"/>
        <v>10.5</v>
      </c>
      <c r="P38" s="13">
        <f t="shared" ca="1" si="3"/>
        <v>10.5</v>
      </c>
      <c r="S38">
        <v>250</v>
      </c>
      <c r="T38">
        <v>10.5</v>
      </c>
      <c r="U38">
        <v>11.5</v>
      </c>
      <c r="V38">
        <v>1</v>
      </c>
      <c r="W38">
        <v>11</v>
      </c>
      <c r="X38">
        <v>11.2</v>
      </c>
      <c r="Y38">
        <v>11</v>
      </c>
      <c r="Z38">
        <v>11.3</v>
      </c>
      <c r="AA38">
        <v>11.1</v>
      </c>
      <c r="AB38">
        <v>10.5</v>
      </c>
      <c r="AC38">
        <v>10.9</v>
      </c>
      <c r="AD38">
        <v>10.7</v>
      </c>
      <c r="AE38">
        <v>10.6</v>
      </c>
      <c r="AF38">
        <v>10.5</v>
      </c>
      <c r="AG38">
        <v>10.6</v>
      </c>
      <c r="AH38">
        <v>11.4</v>
      </c>
    </row>
    <row r="39" spans="1:34" x14ac:dyDescent="0.25">
      <c r="A39" s="5">
        <v>300</v>
      </c>
      <c r="B39">
        <v>11.5</v>
      </c>
      <c r="C39">
        <v>11.8</v>
      </c>
      <c r="D39">
        <f t="shared" si="4"/>
        <v>0.30000000000000071</v>
      </c>
      <c r="E39" s="13">
        <f t="shared" ca="1" si="5"/>
        <v>11.6</v>
      </c>
      <c r="F39" s="13">
        <f t="shared" ca="1" si="3"/>
        <v>11.6</v>
      </c>
      <c r="G39" s="13">
        <f t="shared" ca="1" si="3"/>
        <v>11.7</v>
      </c>
      <c r="H39" s="13">
        <f t="shared" ca="1" si="3"/>
        <v>11.5</v>
      </c>
      <c r="I39" s="13">
        <f t="shared" ca="1" si="3"/>
        <v>11.6</v>
      </c>
      <c r="J39" s="13">
        <f t="shared" ca="1" si="3"/>
        <v>11.5</v>
      </c>
      <c r="K39" s="13">
        <f t="shared" ca="1" si="3"/>
        <v>11.7</v>
      </c>
      <c r="L39" s="13">
        <f t="shared" ca="1" si="3"/>
        <v>11.5</v>
      </c>
      <c r="M39" s="13">
        <f t="shared" ca="1" si="3"/>
        <v>11.5</v>
      </c>
      <c r="N39" s="13">
        <f t="shared" ca="1" si="3"/>
        <v>11.5</v>
      </c>
      <c r="O39" s="13">
        <f t="shared" ca="1" si="3"/>
        <v>11.7</v>
      </c>
      <c r="P39" s="13">
        <f t="shared" ca="1" si="3"/>
        <v>11.6</v>
      </c>
      <c r="S39">
        <v>300</v>
      </c>
      <c r="T39">
        <v>11.5</v>
      </c>
      <c r="U39">
        <v>11.8</v>
      </c>
      <c r="V39">
        <v>0.30000000000000071</v>
      </c>
      <c r="W39">
        <v>11.5</v>
      </c>
      <c r="X39">
        <v>11.7</v>
      </c>
      <c r="Y39">
        <v>11.7</v>
      </c>
      <c r="Z39">
        <v>11.6</v>
      </c>
      <c r="AA39">
        <v>11.7</v>
      </c>
      <c r="AB39">
        <v>11.6</v>
      </c>
      <c r="AC39">
        <v>11.6</v>
      </c>
      <c r="AD39">
        <v>11.6</v>
      </c>
      <c r="AE39">
        <v>11.7</v>
      </c>
      <c r="AF39">
        <v>11.5</v>
      </c>
      <c r="AG39">
        <v>11.5</v>
      </c>
      <c r="AH39">
        <v>11.5</v>
      </c>
    </row>
    <row r="42" spans="1:34" x14ac:dyDescent="0.25">
      <c r="D42" s="21" t="s">
        <v>8</v>
      </c>
      <c r="E42" s="22"/>
      <c r="F42" s="23"/>
      <c r="G42" s="23"/>
      <c r="H42" s="23"/>
      <c r="I42" s="23"/>
      <c r="J42" s="24"/>
      <c r="V42" t="s">
        <v>8</v>
      </c>
    </row>
    <row r="44" spans="1:34" x14ac:dyDescent="0.25">
      <c r="B44" t="s">
        <v>2</v>
      </c>
      <c r="S44" s="15">
        <v>4</v>
      </c>
      <c r="T44" t="s">
        <v>2</v>
      </c>
    </row>
    <row r="45" spans="1:34" x14ac:dyDescent="0.25">
      <c r="A45" t="s">
        <v>9</v>
      </c>
      <c r="B45" t="s">
        <v>11</v>
      </c>
      <c r="C45" t="s">
        <v>10</v>
      </c>
      <c r="D45" t="s">
        <v>12</v>
      </c>
      <c r="E45">
        <v>1</v>
      </c>
      <c r="F45">
        <v>2</v>
      </c>
      <c r="G45">
        <v>3</v>
      </c>
      <c r="H45">
        <v>4</v>
      </c>
      <c r="I45">
        <v>5</v>
      </c>
      <c r="J45">
        <v>6</v>
      </c>
      <c r="K45">
        <v>7</v>
      </c>
      <c r="L45">
        <v>8</v>
      </c>
      <c r="M45">
        <v>9</v>
      </c>
      <c r="N45">
        <v>10</v>
      </c>
      <c r="O45">
        <v>11</v>
      </c>
      <c r="P45">
        <v>12</v>
      </c>
      <c r="S45" t="s">
        <v>9</v>
      </c>
      <c r="T45" t="s">
        <v>11</v>
      </c>
      <c r="U45" t="s">
        <v>10</v>
      </c>
      <c r="V45" t="s">
        <v>12</v>
      </c>
      <c r="W45">
        <v>1</v>
      </c>
      <c r="X45">
        <v>2</v>
      </c>
      <c r="Y45">
        <v>3</v>
      </c>
      <c r="Z45">
        <v>4</v>
      </c>
      <c r="AA45">
        <v>5</v>
      </c>
      <c r="AB45">
        <v>6</v>
      </c>
      <c r="AC45">
        <v>7</v>
      </c>
      <c r="AD45">
        <v>8</v>
      </c>
      <c r="AE45">
        <v>9</v>
      </c>
      <c r="AF45">
        <v>10</v>
      </c>
      <c r="AG45">
        <v>11</v>
      </c>
      <c r="AH45">
        <v>12</v>
      </c>
    </row>
    <row r="46" spans="1:34" x14ac:dyDescent="0.25">
      <c r="A46" s="5">
        <v>50</v>
      </c>
      <c r="B46">
        <v>4.5</v>
      </c>
      <c r="C46">
        <v>4.8</v>
      </c>
      <c r="D46">
        <f>C46-B46</f>
        <v>0.29999999999999982</v>
      </c>
      <c r="E46" s="13">
        <f ca="1">TRUNC(RAND()*$D46+$B46,1)</f>
        <v>4.5</v>
      </c>
      <c r="F46" s="13">
        <f t="shared" ref="F46:P51" ca="1" si="6">TRUNC(RAND()*$D46+$B46,1)</f>
        <v>4.5999999999999996</v>
      </c>
      <c r="G46" s="13">
        <f t="shared" ca="1" si="6"/>
        <v>4.7</v>
      </c>
      <c r="H46" s="13">
        <f t="shared" ca="1" si="6"/>
        <v>4.7</v>
      </c>
      <c r="I46" s="13">
        <f t="shared" ca="1" si="6"/>
        <v>4.7</v>
      </c>
      <c r="J46" s="13">
        <f t="shared" ca="1" si="6"/>
        <v>4.7</v>
      </c>
      <c r="K46" s="13">
        <f t="shared" ca="1" si="6"/>
        <v>4.5999999999999996</v>
      </c>
      <c r="L46" s="13">
        <f t="shared" ca="1" si="6"/>
        <v>4.5999999999999996</v>
      </c>
      <c r="M46" s="13">
        <f t="shared" ca="1" si="6"/>
        <v>4.5999999999999996</v>
      </c>
      <c r="N46" s="13">
        <f t="shared" ca="1" si="6"/>
        <v>4.5</v>
      </c>
      <c r="O46" s="13">
        <f t="shared" ca="1" si="6"/>
        <v>4.7</v>
      </c>
      <c r="P46" s="13">
        <f t="shared" ca="1" si="6"/>
        <v>4.5999999999999996</v>
      </c>
      <c r="S46">
        <v>50</v>
      </c>
      <c r="T46">
        <v>4.5</v>
      </c>
      <c r="U46">
        <v>4.8</v>
      </c>
      <c r="V46">
        <v>0.29999999999999982</v>
      </c>
      <c r="W46">
        <v>4.5999999999999996</v>
      </c>
      <c r="X46">
        <v>4.5999999999999996</v>
      </c>
      <c r="Y46">
        <v>4.5999999999999996</v>
      </c>
      <c r="Z46">
        <v>4.5999999999999996</v>
      </c>
      <c r="AA46">
        <v>4.5999999999999996</v>
      </c>
      <c r="AB46">
        <v>4.7</v>
      </c>
      <c r="AC46">
        <v>4.5999999999999996</v>
      </c>
      <c r="AD46">
        <v>4.5</v>
      </c>
      <c r="AE46">
        <v>4.5</v>
      </c>
      <c r="AF46">
        <v>4.5</v>
      </c>
      <c r="AG46">
        <v>4.7</v>
      </c>
      <c r="AH46">
        <v>4.7</v>
      </c>
    </row>
    <row r="47" spans="1:34" x14ac:dyDescent="0.25">
      <c r="A47" s="5">
        <v>100</v>
      </c>
      <c r="B47">
        <v>6.5</v>
      </c>
      <c r="C47">
        <v>6.8</v>
      </c>
      <c r="D47">
        <f t="shared" ref="D47:D51" si="7">C47-B47</f>
        <v>0.29999999999999982</v>
      </c>
      <c r="E47" s="13">
        <f t="shared" ref="E47:E51" ca="1" si="8">TRUNC(RAND()*$D47+$B47,1)</f>
        <v>6.5</v>
      </c>
      <c r="F47" s="13">
        <f t="shared" ca="1" si="6"/>
        <v>6.5</v>
      </c>
      <c r="G47" s="13">
        <f t="shared" ca="1" si="6"/>
        <v>6.6</v>
      </c>
      <c r="H47" s="13">
        <f t="shared" ca="1" si="6"/>
        <v>6.7</v>
      </c>
      <c r="I47" s="13">
        <f t="shared" ca="1" si="6"/>
        <v>6.5</v>
      </c>
      <c r="J47" s="13">
        <f t="shared" ca="1" si="6"/>
        <v>6.6</v>
      </c>
      <c r="K47" s="13">
        <f t="shared" ca="1" si="6"/>
        <v>6.6</v>
      </c>
      <c r="L47" s="13">
        <f t="shared" ca="1" si="6"/>
        <v>6.6</v>
      </c>
      <c r="M47" s="13">
        <f t="shared" ca="1" si="6"/>
        <v>6.7</v>
      </c>
      <c r="N47" s="13">
        <f t="shared" ca="1" si="6"/>
        <v>6.5</v>
      </c>
      <c r="O47" s="13">
        <f t="shared" ca="1" si="6"/>
        <v>6.6</v>
      </c>
      <c r="P47" s="13">
        <f t="shared" ca="1" si="6"/>
        <v>6.7</v>
      </c>
      <c r="S47">
        <v>100</v>
      </c>
      <c r="T47">
        <v>6.5</v>
      </c>
      <c r="U47">
        <v>6.8</v>
      </c>
      <c r="V47">
        <v>0.29999999999999982</v>
      </c>
      <c r="W47">
        <v>6.5</v>
      </c>
      <c r="X47">
        <v>6.5</v>
      </c>
      <c r="Y47">
        <v>6.7</v>
      </c>
      <c r="Z47">
        <v>6.5</v>
      </c>
      <c r="AA47">
        <v>6.6</v>
      </c>
      <c r="AB47">
        <v>6.5</v>
      </c>
      <c r="AC47">
        <v>6.6</v>
      </c>
      <c r="AD47">
        <v>6.5</v>
      </c>
      <c r="AE47">
        <v>6.7</v>
      </c>
      <c r="AF47">
        <v>6.5</v>
      </c>
      <c r="AG47">
        <v>6.7</v>
      </c>
      <c r="AH47">
        <v>6.5</v>
      </c>
    </row>
    <row r="48" spans="1:34" x14ac:dyDescent="0.25">
      <c r="A48" s="5">
        <v>150</v>
      </c>
      <c r="B48">
        <v>7.7</v>
      </c>
      <c r="C48">
        <v>8.5</v>
      </c>
      <c r="D48">
        <f t="shared" si="7"/>
        <v>0.79999999999999982</v>
      </c>
      <c r="E48" s="13">
        <f t="shared" ca="1" si="8"/>
        <v>8</v>
      </c>
      <c r="F48" s="13">
        <f t="shared" ca="1" si="6"/>
        <v>8.1</v>
      </c>
      <c r="G48" s="13">
        <f t="shared" ca="1" si="6"/>
        <v>8.1999999999999993</v>
      </c>
      <c r="H48" s="13">
        <f t="shared" ca="1" si="6"/>
        <v>7.9</v>
      </c>
      <c r="I48" s="13">
        <f t="shared" ca="1" si="6"/>
        <v>7.7</v>
      </c>
      <c r="J48" s="13">
        <f t="shared" ca="1" si="6"/>
        <v>8.4</v>
      </c>
      <c r="K48" s="13">
        <f t="shared" ca="1" si="6"/>
        <v>8.4</v>
      </c>
      <c r="L48" s="13">
        <f t="shared" ca="1" si="6"/>
        <v>8.1999999999999993</v>
      </c>
      <c r="M48" s="13">
        <f t="shared" ca="1" si="6"/>
        <v>8.4</v>
      </c>
      <c r="N48" s="13">
        <f t="shared" ca="1" si="6"/>
        <v>8.1999999999999993</v>
      </c>
      <c r="O48" s="13">
        <f t="shared" ca="1" si="6"/>
        <v>8.1999999999999993</v>
      </c>
      <c r="P48" s="13">
        <f t="shared" ca="1" si="6"/>
        <v>7.8</v>
      </c>
      <c r="S48">
        <v>150</v>
      </c>
      <c r="T48">
        <v>7.7</v>
      </c>
      <c r="U48">
        <v>8.5</v>
      </c>
      <c r="V48">
        <v>0.79999999999999982</v>
      </c>
      <c r="W48">
        <v>7.9</v>
      </c>
      <c r="X48">
        <v>7.9</v>
      </c>
      <c r="Y48">
        <v>7.8</v>
      </c>
      <c r="Z48">
        <v>8.1</v>
      </c>
      <c r="AA48">
        <v>8.3000000000000007</v>
      </c>
      <c r="AB48">
        <v>7.8</v>
      </c>
      <c r="AC48">
        <v>8.3000000000000007</v>
      </c>
      <c r="AD48">
        <v>8.3000000000000007</v>
      </c>
      <c r="AE48">
        <v>8.1</v>
      </c>
      <c r="AF48">
        <v>8</v>
      </c>
      <c r="AG48">
        <v>8.1999999999999993</v>
      </c>
      <c r="AH48">
        <v>8.4</v>
      </c>
    </row>
    <row r="49" spans="1:34" x14ac:dyDescent="0.25">
      <c r="A49" s="5">
        <v>200</v>
      </c>
      <c r="B49">
        <v>9.6</v>
      </c>
      <c r="C49">
        <v>9.8000000000000007</v>
      </c>
      <c r="D49">
        <f t="shared" si="7"/>
        <v>0.20000000000000107</v>
      </c>
      <c r="E49" s="13">
        <f t="shared" ca="1" si="8"/>
        <v>9.6999999999999993</v>
      </c>
      <c r="F49" s="13">
        <f t="shared" ca="1" si="6"/>
        <v>9.6999999999999993</v>
      </c>
      <c r="G49" s="13">
        <f t="shared" ca="1" si="6"/>
        <v>9.6999999999999993</v>
      </c>
      <c r="H49" s="13">
        <f t="shared" ca="1" si="6"/>
        <v>9.6999999999999993</v>
      </c>
      <c r="I49" s="13">
        <f t="shared" ca="1" si="6"/>
        <v>9.6</v>
      </c>
      <c r="J49" s="13">
        <f t="shared" ca="1" si="6"/>
        <v>9.6999999999999993</v>
      </c>
      <c r="K49" s="13">
        <f t="shared" ca="1" si="6"/>
        <v>9.6999999999999993</v>
      </c>
      <c r="L49" s="13">
        <f t="shared" ca="1" si="6"/>
        <v>9.6999999999999993</v>
      </c>
      <c r="M49" s="13">
        <f t="shared" ca="1" si="6"/>
        <v>9.6999999999999993</v>
      </c>
      <c r="N49" s="13">
        <f t="shared" ca="1" si="6"/>
        <v>9.6999999999999993</v>
      </c>
      <c r="O49" s="13">
        <f t="shared" ca="1" si="6"/>
        <v>9.6</v>
      </c>
      <c r="P49" s="13">
        <f t="shared" ca="1" si="6"/>
        <v>9.6</v>
      </c>
      <c r="S49">
        <v>200</v>
      </c>
      <c r="T49">
        <v>9.6</v>
      </c>
      <c r="U49">
        <v>9.8000000000000007</v>
      </c>
      <c r="V49">
        <v>0.20000000000000107</v>
      </c>
      <c r="W49">
        <v>9.6999999999999993</v>
      </c>
      <c r="X49">
        <v>9.6999999999999993</v>
      </c>
      <c r="Y49">
        <v>9.6999999999999993</v>
      </c>
      <c r="Z49">
        <v>9.6</v>
      </c>
      <c r="AA49">
        <v>9.6</v>
      </c>
      <c r="AB49">
        <v>9.6</v>
      </c>
      <c r="AC49">
        <v>9.6</v>
      </c>
      <c r="AD49">
        <v>9.6999999999999993</v>
      </c>
      <c r="AE49">
        <v>9.6999999999999993</v>
      </c>
      <c r="AF49">
        <v>9.6999999999999993</v>
      </c>
      <c r="AG49">
        <v>9.6</v>
      </c>
      <c r="AH49">
        <v>9.6</v>
      </c>
    </row>
    <row r="50" spans="1:34" x14ac:dyDescent="0.25">
      <c r="A50" s="5">
        <v>250</v>
      </c>
      <c r="B50">
        <v>10.5</v>
      </c>
      <c r="C50">
        <v>11.5</v>
      </c>
      <c r="D50">
        <f t="shared" si="7"/>
        <v>1</v>
      </c>
      <c r="E50" s="13">
        <f t="shared" ca="1" si="8"/>
        <v>11.2</v>
      </c>
      <c r="F50" s="13">
        <f t="shared" ca="1" si="6"/>
        <v>10.6</v>
      </c>
      <c r="G50" s="13">
        <f t="shared" ca="1" si="6"/>
        <v>10.9</v>
      </c>
      <c r="H50" s="13">
        <f t="shared" ca="1" si="6"/>
        <v>11.3</v>
      </c>
      <c r="I50" s="13">
        <f t="shared" ca="1" si="6"/>
        <v>11.1</v>
      </c>
      <c r="J50" s="13">
        <f t="shared" ca="1" si="6"/>
        <v>11.3</v>
      </c>
      <c r="K50" s="13">
        <f t="shared" ca="1" si="6"/>
        <v>11.2</v>
      </c>
      <c r="L50" s="13">
        <f t="shared" ca="1" si="6"/>
        <v>10.9</v>
      </c>
      <c r="M50" s="13">
        <f t="shared" ca="1" si="6"/>
        <v>11</v>
      </c>
      <c r="N50" s="13">
        <f t="shared" ca="1" si="6"/>
        <v>10.6</v>
      </c>
      <c r="O50" s="13">
        <f t="shared" ca="1" si="6"/>
        <v>10.8</v>
      </c>
      <c r="P50" s="13">
        <f t="shared" ca="1" si="6"/>
        <v>11.1</v>
      </c>
      <c r="S50">
        <v>250</v>
      </c>
      <c r="T50">
        <v>10.5</v>
      </c>
      <c r="U50">
        <v>11.5</v>
      </c>
      <c r="V50">
        <v>1</v>
      </c>
      <c r="W50">
        <v>10.9</v>
      </c>
      <c r="X50">
        <v>11.2</v>
      </c>
      <c r="Y50">
        <v>11.4</v>
      </c>
      <c r="Z50">
        <v>10.7</v>
      </c>
      <c r="AA50">
        <v>10.7</v>
      </c>
      <c r="AB50">
        <v>10.9</v>
      </c>
      <c r="AC50">
        <v>11.2</v>
      </c>
      <c r="AD50">
        <v>11.1</v>
      </c>
      <c r="AE50">
        <v>10.7</v>
      </c>
      <c r="AF50">
        <v>10.7</v>
      </c>
      <c r="AG50">
        <v>10.7</v>
      </c>
      <c r="AH50">
        <v>10.7</v>
      </c>
    </row>
    <row r="51" spans="1:34" x14ac:dyDescent="0.25">
      <c r="A51" s="5">
        <v>300</v>
      </c>
      <c r="B51">
        <v>11.5</v>
      </c>
      <c r="C51">
        <v>11.8</v>
      </c>
      <c r="D51">
        <f t="shared" si="7"/>
        <v>0.30000000000000071</v>
      </c>
      <c r="E51" s="13">
        <f t="shared" ca="1" si="8"/>
        <v>11.5</v>
      </c>
      <c r="F51" s="13">
        <f t="shared" ca="1" si="6"/>
        <v>11.7</v>
      </c>
      <c r="G51" s="13">
        <f t="shared" ca="1" si="6"/>
        <v>11.5</v>
      </c>
      <c r="H51" s="13">
        <f t="shared" ca="1" si="6"/>
        <v>11.6</v>
      </c>
      <c r="I51" s="13">
        <f t="shared" ca="1" si="6"/>
        <v>11.6</v>
      </c>
      <c r="J51" s="13">
        <f t="shared" ca="1" si="6"/>
        <v>11.6</v>
      </c>
      <c r="K51" s="13">
        <f t="shared" ca="1" si="6"/>
        <v>11.6</v>
      </c>
      <c r="L51" s="13">
        <f t="shared" ca="1" si="6"/>
        <v>11.6</v>
      </c>
      <c r="M51" s="13">
        <f t="shared" ca="1" si="6"/>
        <v>11.6</v>
      </c>
      <c r="N51" s="13">
        <f t="shared" ca="1" si="6"/>
        <v>11.6</v>
      </c>
      <c r="O51" s="13">
        <f t="shared" ca="1" si="6"/>
        <v>11.6</v>
      </c>
      <c r="P51" s="13">
        <f t="shared" ca="1" si="6"/>
        <v>11.7</v>
      </c>
      <c r="S51">
        <v>300</v>
      </c>
      <c r="T51">
        <v>11.5</v>
      </c>
      <c r="U51">
        <v>11.8</v>
      </c>
      <c r="V51">
        <v>0.30000000000000071</v>
      </c>
      <c r="W51">
        <v>11.5</v>
      </c>
      <c r="X51">
        <v>11.5</v>
      </c>
      <c r="Y51">
        <v>11.6</v>
      </c>
      <c r="Z51">
        <v>11.7</v>
      </c>
      <c r="AA51">
        <v>11.6</v>
      </c>
      <c r="AB51">
        <v>11.6</v>
      </c>
      <c r="AC51">
        <v>11.7</v>
      </c>
      <c r="AD51">
        <v>11.5</v>
      </c>
      <c r="AE51">
        <v>11.5</v>
      </c>
      <c r="AF51">
        <v>11.6</v>
      </c>
      <c r="AG51">
        <v>11.7</v>
      </c>
      <c r="AH51">
        <v>11.7</v>
      </c>
    </row>
    <row r="53" spans="1:34" x14ac:dyDescent="0.25">
      <c r="B53" t="s">
        <v>3</v>
      </c>
      <c r="S53" s="15">
        <v>4</v>
      </c>
      <c r="T53" t="s">
        <v>3</v>
      </c>
    </row>
    <row r="54" spans="1:34" x14ac:dyDescent="0.25">
      <c r="A54" t="s">
        <v>9</v>
      </c>
      <c r="B54" t="s">
        <v>11</v>
      </c>
      <c r="C54" t="s">
        <v>10</v>
      </c>
      <c r="D54" t="s">
        <v>12</v>
      </c>
      <c r="E54">
        <v>1</v>
      </c>
      <c r="F54">
        <v>2</v>
      </c>
      <c r="G54">
        <v>3</v>
      </c>
      <c r="H54">
        <v>4</v>
      </c>
      <c r="I54">
        <v>5</v>
      </c>
      <c r="J54">
        <v>6</v>
      </c>
      <c r="K54">
        <v>7</v>
      </c>
      <c r="L54">
        <v>8</v>
      </c>
      <c r="M54">
        <v>9</v>
      </c>
      <c r="N54">
        <v>10</v>
      </c>
      <c r="O54">
        <v>11</v>
      </c>
      <c r="P54">
        <v>12</v>
      </c>
      <c r="S54" t="s">
        <v>9</v>
      </c>
      <c r="T54" t="s">
        <v>11</v>
      </c>
      <c r="U54" t="s">
        <v>10</v>
      </c>
      <c r="V54" t="s">
        <v>12</v>
      </c>
      <c r="W54">
        <v>1</v>
      </c>
      <c r="X54">
        <v>2</v>
      </c>
      <c r="Y54">
        <v>3</v>
      </c>
      <c r="Z54">
        <v>4</v>
      </c>
      <c r="AA54">
        <v>5</v>
      </c>
      <c r="AB54">
        <v>6</v>
      </c>
      <c r="AC54">
        <v>7</v>
      </c>
      <c r="AD54">
        <v>8</v>
      </c>
      <c r="AE54">
        <v>9</v>
      </c>
      <c r="AF54">
        <v>10</v>
      </c>
      <c r="AG54">
        <v>11</v>
      </c>
      <c r="AH54">
        <v>12</v>
      </c>
    </row>
    <row r="55" spans="1:34" x14ac:dyDescent="0.25">
      <c r="A55" s="5">
        <v>50</v>
      </c>
      <c r="B55">
        <v>4.5</v>
      </c>
      <c r="C55">
        <v>4.8</v>
      </c>
      <c r="D55">
        <f>C55-B55</f>
        <v>0.29999999999999982</v>
      </c>
      <c r="E55" s="13">
        <f ca="1">TRUNC(RAND()*$D55+$B55,1)</f>
        <v>4.5999999999999996</v>
      </c>
      <c r="F55" s="13">
        <f t="shared" ref="F55:P60" ca="1" si="9">TRUNC(RAND()*$D55+$B55,1)</f>
        <v>4.5999999999999996</v>
      </c>
      <c r="G55" s="13">
        <f t="shared" ca="1" si="9"/>
        <v>4.7</v>
      </c>
      <c r="H55" s="13">
        <f t="shared" ca="1" si="9"/>
        <v>4.5999999999999996</v>
      </c>
      <c r="I55" s="13">
        <f t="shared" ca="1" si="9"/>
        <v>4.5</v>
      </c>
      <c r="J55" s="13">
        <f t="shared" ca="1" si="9"/>
        <v>4.5</v>
      </c>
      <c r="K55" s="13">
        <f t="shared" ca="1" si="9"/>
        <v>4.5</v>
      </c>
      <c r="L55" s="13">
        <f t="shared" ca="1" si="9"/>
        <v>4.5999999999999996</v>
      </c>
      <c r="M55" s="13">
        <f t="shared" ca="1" si="9"/>
        <v>4.5</v>
      </c>
      <c r="N55" s="13">
        <f t="shared" ca="1" si="9"/>
        <v>4.5</v>
      </c>
      <c r="O55" s="13">
        <f t="shared" ca="1" si="9"/>
        <v>4.5999999999999996</v>
      </c>
      <c r="P55" s="13">
        <f t="shared" ca="1" si="9"/>
        <v>4.5</v>
      </c>
      <c r="S55">
        <v>50</v>
      </c>
      <c r="T55">
        <v>4.5</v>
      </c>
      <c r="U55">
        <v>4.8</v>
      </c>
      <c r="V55">
        <v>0.29999999999999982</v>
      </c>
      <c r="W55">
        <v>4.5</v>
      </c>
      <c r="X55">
        <v>4.7</v>
      </c>
      <c r="Y55">
        <v>4.7</v>
      </c>
      <c r="Z55">
        <v>4.7</v>
      </c>
      <c r="AA55">
        <v>4.5999999999999996</v>
      </c>
      <c r="AB55">
        <v>4.7</v>
      </c>
      <c r="AC55">
        <v>4.5</v>
      </c>
      <c r="AD55">
        <v>4.5999999999999996</v>
      </c>
      <c r="AE55">
        <v>4.7</v>
      </c>
      <c r="AF55">
        <v>4.7</v>
      </c>
      <c r="AG55">
        <v>4.7</v>
      </c>
      <c r="AH55">
        <v>4.5</v>
      </c>
    </row>
    <row r="56" spans="1:34" x14ac:dyDescent="0.25">
      <c r="A56" s="5">
        <v>100</v>
      </c>
      <c r="B56">
        <v>6.5</v>
      </c>
      <c r="C56">
        <v>6.8</v>
      </c>
      <c r="D56">
        <f t="shared" ref="D56:D60" si="10">C56-B56</f>
        <v>0.29999999999999982</v>
      </c>
      <c r="E56" s="13">
        <f t="shared" ref="E56:E60" ca="1" si="11">TRUNC(RAND()*$D56+$B56,1)</f>
        <v>6.5</v>
      </c>
      <c r="F56" s="13">
        <f t="shared" ca="1" si="9"/>
        <v>6.6</v>
      </c>
      <c r="G56" s="13">
        <f t="shared" ca="1" si="9"/>
        <v>6.6</v>
      </c>
      <c r="H56" s="13">
        <f t="shared" ca="1" si="9"/>
        <v>6.6</v>
      </c>
      <c r="I56" s="13">
        <f t="shared" ca="1" si="9"/>
        <v>6.7</v>
      </c>
      <c r="J56" s="13">
        <f t="shared" ca="1" si="9"/>
        <v>6.7</v>
      </c>
      <c r="K56" s="13">
        <f t="shared" ca="1" si="9"/>
        <v>6.5</v>
      </c>
      <c r="L56" s="13">
        <f t="shared" ca="1" si="9"/>
        <v>6.5</v>
      </c>
      <c r="M56" s="13">
        <f t="shared" ca="1" si="9"/>
        <v>6.6</v>
      </c>
      <c r="N56" s="13">
        <f t="shared" ca="1" si="9"/>
        <v>6.6</v>
      </c>
      <c r="O56" s="13">
        <f t="shared" ca="1" si="9"/>
        <v>6.6</v>
      </c>
      <c r="P56" s="13">
        <f t="shared" ca="1" si="9"/>
        <v>6.6</v>
      </c>
      <c r="S56">
        <v>100</v>
      </c>
      <c r="T56">
        <v>6.5</v>
      </c>
      <c r="U56">
        <v>6.8</v>
      </c>
      <c r="V56">
        <v>0.29999999999999982</v>
      </c>
      <c r="W56">
        <v>6.6</v>
      </c>
      <c r="X56">
        <v>6.7</v>
      </c>
      <c r="Y56">
        <v>6.5</v>
      </c>
      <c r="Z56">
        <v>6.7</v>
      </c>
      <c r="AA56">
        <v>6.6</v>
      </c>
      <c r="AB56">
        <v>6.6</v>
      </c>
      <c r="AC56">
        <v>6.7</v>
      </c>
      <c r="AD56">
        <v>6.7</v>
      </c>
      <c r="AE56">
        <v>6.6</v>
      </c>
      <c r="AF56">
        <v>6.6</v>
      </c>
      <c r="AG56">
        <v>6.6</v>
      </c>
      <c r="AH56">
        <v>6.5</v>
      </c>
    </row>
    <row r="57" spans="1:34" x14ac:dyDescent="0.25">
      <c r="A57" s="5">
        <v>150</v>
      </c>
      <c r="B57">
        <v>7.7</v>
      </c>
      <c r="C57">
        <v>8.5</v>
      </c>
      <c r="D57">
        <f t="shared" si="10"/>
        <v>0.79999999999999982</v>
      </c>
      <c r="E57" s="13">
        <f t="shared" ca="1" si="11"/>
        <v>8.4</v>
      </c>
      <c r="F57" s="13">
        <f t="shared" ca="1" si="9"/>
        <v>8</v>
      </c>
      <c r="G57" s="13">
        <f t="shared" ca="1" si="9"/>
        <v>7.7</v>
      </c>
      <c r="H57" s="13">
        <f t="shared" ca="1" si="9"/>
        <v>7.8</v>
      </c>
      <c r="I57" s="13">
        <f t="shared" ca="1" si="9"/>
        <v>8.1999999999999993</v>
      </c>
      <c r="J57" s="13">
        <f t="shared" ca="1" si="9"/>
        <v>7.7</v>
      </c>
      <c r="K57" s="13">
        <f t="shared" ca="1" si="9"/>
        <v>8.1999999999999993</v>
      </c>
      <c r="L57" s="13">
        <f t="shared" ca="1" si="9"/>
        <v>7.8</v>
      </c>
      <c r="M57" s="13">
        <f t="shared" ca="1" si="9"/>
        <v>8.4</v>
      </c>
      <c r="N57" s="13">
        <f t="shared" ca="1" si="9"/>
        <v>7.9</v>
      </c>
      <c r="O57" s="13">
        <f t="shared" ca="1" si="9"/>
        <v>8.1999999999999993</v>
      </c>
      <c r="P57" s="13">
        <f t="shared" ca="1" si="9"/>
        <v>7.7</v>
      </c>
      <c r="S57">
        <v>150</v>
      </c>
      <c r="T57">
        <v>7.7</v>
      </c>
      <c r="U57">
        <v>8.5</v>
      </c>
      <c r="V57">
        <v>0.79999999999999982</v>
      </c>
      <c r="W57">
        <v>8</v>
      </c>
      <c r="X57">
        <v>8.1</v>
      </c>
      <c r="Y57">
        <v>7.9</v>
      </c>
      <c r="Z57">
        <v>8.3000000000000007</v>
      </c>
      <c r="AA57">
        <v>7.9</v>
      </c>
      <c r="AB57">
        <v>7.9</v>
      </c>
      <c r="AC57">
        <v>8.4</v>
      </c>
      <c r="AD57">
        <v>7.8</v>
      </c>
      <c r="AE57">
        <v>7.8</v>
      </c>
      <c r="AF57">
        <v>7.9</v>
      </c>
      <c r="AG57">
        <v>8.1</v>
      </c>
      <c r="AH57">
        <v>8.1</v>
      </c>
    </row>
    <row r="58" spans="1:34" x14ac:dyDescent="0.25">
      <c r="A58" s="5">
        <v>200</v>
      </c>
      <c r="B58">
        <v>9.6</v>
      </c>
      <c r="C58">
        <v>9.8000000000000007</v>
      </c>
      <c r="D58">
        <f t="shared" si="10"/>
        <v>0.20000000000000107</v>
      </c>
      <c r="E58" s="13">
        <f t="shared" ca="1" si="11"/>
        <v>9.6</v>
      </c>
      <c r="F58" s="13">
        <f t="shared" ca="1" si="9"/>
        <v>9.6</v>
      </c>
      <c r="G58" s="13">
        <f t="shared" ca="1" si="9"/>
        <v>9.6</v>
      </c>
      <c r="H58" s="13">
        <f t="shared" ca="1" si="9"/>
        <v>9.6</v>
      </c>
      <c r="I58" s="13">
        <f t="shared" ca="1" si="9"/>
        <v>9.6999999999999993</v>
      </c>
      <c r="J58" s="13">
        <f t="shared" ca="1" si="9"/>
        <v>9.6999999999999993</v>
      </c>
      <c r="K58" s="13">
        <f t="shared" ca="1" si="9"/>
        <v>9.6</v>
      </c>
      <c r="L58" s="13">
        <f t="shared" ca="1" si="9"/>
        <v>9.6999999999999993</v>
      </c>
      <c r="M58" s="13">
        <f t="shared" ca="1" si="9"/>
        <v>9.6999999999999993</v>
      </c>
      <c r="N58" s="13">
        <f t="shared" ca="1" si="9"/>
        <v>9.6999999999999993</v>
      </c>
      <c r="O58" s="13">
        <f t="shared" ca="1" si="9"/>
        <v>9.6</v>
      </c>
      <c r="P58" s="13">
        <f t="shared" ca="1" si="9"/>
        <v>9.6999999999999993</v>
      </c>
      <c r="S58">
        <v>200</v>
      </c>
      <c r="T58">
        <v>9.6</v>
      </c>
      <c r="U58">
        <v>9.8000000000000007</v>
      </c>
      <c r="V58">
        <v>0.20000000000000107</v>
      </c>
      <c r="W58">
        <v>9.6</v>
      </c>
      <c r="X58">
        <v>9.6</v>
      </c>
      <c r="Y58">
        <v>9.6</v>
      </c>
      <c r="Z58">
        <v>9.6</v>
      </c>
      <c r="AA58">
        <v>9.6</v>
      </c>
      <c r="AB58">
        <v>9.6</v>
      </c>
      <c r="AC58">
        <v>9.6</v>
      </c>
      <c r="AD58">
        <v>9.6999999999999993</v>
      </c>
      <c r="AE58">
        <v>9.6999999999999993</v>
      </c>
      <c r="AF58">
        <v>9.6999999999999993</v>
      </c>
      <c r="AG58">
        <v>9.6</v>
      </c>
      <c r="AH58">
        <v>9.6999999999999993</v>
      </c>
    </row>
    <row r="59" spans="1:34" x14ac:dyDescent="0.25">
      <c r="A59" s="5">
        <v>250</v>
      </c>
      <c r="B59">
        <v>10.5</v>
      </c>
      <c r="C59">
        <v>11.5</v>
      </c>
      <c r="D59">
        <f t="shared" si="10"/>
        <v>1</v>
      </c>
      <c r="E59" s="13">
        <f t="shared" ca="1" si="11"/>
        <v>11.2</v>
      </c>
      <c r="F59" s="13">
        <f t="shared" ca="1" si="9"/>
        <v>10.5</v>
      </c>
      <c r="G59" s="13">
        <f t="shared" ca="1" si="9"/>
        <v>10.7</v>
      </c>
      <c r="H59" s="13">
        <f t="shared" ca="1" si="9"/>
        <v>10.7</v>
      </c>
      <c r="I59" s="13">
        <f t="shared" ca="1" si="9"/>
        <v>10.6</v>
      </c>
      <c r="J59" s="13">
        <f t="shared" ca="1" si="9"/>
        <v>10.7</v>
      </c>
      <c r="K59" s="13">
        <f t="shared" ca="1" si="9"/>
        <v>10.6</v>
      </c>
      <c r="L59" s="13">
        <f t="shared" ca="1" si="9"/>
        <v>10.8</v>
      </c>
      <c r="M59" s="13">
        <f t="shared" ca="1" si="9"/>
        <v>10.9</v>
      </c>
      <c r="N59" s="13">
        <f t="shared" ca="1" si="9"/>
        <v>10.8</v>
      </c>
      <c r="O59" s="13">
        <f t="shared" ca="1" si="9"/>
        <v>10.7</v>
      </c>
      <c r="P59" s="13">
        <f t="shared" ca="1" si="9"/>
        <v>11.1</v>
      </c>
      <c r="S59">
        <v>250</v>
      </c>
      <c r="T59">
        <v>10.5</v>
      </c>
      <c r="U59">
        <v>11.5</v>
      </c>
      <c r="V59">
        <v>1</v>
      </c>
      <c r="W59">
        <v>10.5</v>
      </c>
      <c r="X59">
        <v>11</v>
      </c>
      <c r="Y59">
        <v>10.5</v>
      </c>
      <c r="Z59">
        <v>11.4</v>
      </c>
      <c r="AA59">
        <v>11.2</v>
      </c>
      <c r="AB59">
        <v>11.1</v>
      </c>
      <c r="AC59">
        <v>10.6</v>
      </c>
      <c r="AD59">
        <v>10.9</v>
      </c>
      <c r="AE59">
        <v>11.4</v>
      </c>
      <c r="AF59">
        <v>11.1</v>
      </c>
      <c r="AG59">
        <v>10.5</v>
      </c>
      <c r="AH59">
        <v>10.6</v>
      </c>
    </row>
    <row r="60" spans="1:34" x14ac:dyDescent="0.25">
      <c r="A60" s="5">
        <v>300</v>
      </c>
      <c r="B60">
        <v>11.5</v>
      </c>
      <c r="C60">
        <v>11.8</v>
      </c>
      <c r="D60">
        <f t="shared" si="10"/>
        <v>0.30000000000000071</v>
      </c>
      <c r="E60" s="13">
        <f t="shared" ca="1" si="11"/>
        <v>11.7</v>
      </c>
      <c r="F60" s="13">
        <f t="shared" ca="1" si="9"/>
        <v>11.7</v>
      </c>
      <c r="G60" s="13">
        <f t="shared" ca="1" si="9"/>
        <v>11.5</v>
      </c>
      <c r="H60" s="13">
        <f t="shared" ca="1" si="9"/>
        <v>11.7</v>
      </c>
      <c r="I60" s="13">
        <f t="shared" ca="1" si="9"/>
        <v>11.6</v>
      </c>
      <c r="J60" s="13">
        <f t="shared" ca="1" si="9"/>
        <v>11.6</v>
      </c>
      <c r="K60" s="13">
        <f t="shared" ca="1" si="9"/>
        <v>11.5</v>
      </c>
      <c r="L60" s="13">
        <f t="shared" ca="1" si="9"/>
        <v>11.6</v>
      </c>
      <c r="M60" s="13">
        <f t="shared" ca="1" si="9"/>
        <v>11.5</v>
      </c>
      <c r="N60" s="13">
        <f t="shared" ca="1" si="9"/>
        <v>11.5</v>
      </c>
      <c r="O60" s="13">
        <f t="shared" ca="1" si="9"/>
        <v>11.7</v>
      </c>
      <c r="P60" s="13">
        <f t="shared" ca="1" si="9"/>
        <v>11.6</v>
      </c>
      <c r="S60">
        <v>300</v>
      </c>
      <c r="T60">
        <v>11.5</v>
      </c>
      <c r="U60">
        <v>11.8</v>
      </c>
      <c r="V60">
        <v>0.30000000000000071</v>
      </c>
      <c r="W60">
        <v>11.5</v>
      </c>
      <c r="X60">
        <v>11.7</v>
      </c>
      <c r="Y60">
        <v>11.5</v>
      </c>
      <c r="Z60">
        <v>11.7</v>
      </c>
      <c r="AA60">
        <v>11.7</v>
      </c>
      <c r="AB60">
        <v>11.6</v>
      </c>
      <c r="AC60">
        <v>11.5</v>
      </c>
      <c r="AD60">
        <v>11.6</v>
      </c>
      <c r="AE60">
        <v>11.6</v>
      </c>
      <c r="AF60">
        <v>11.6</v>
      </c>
      <c r="AG60">
        <v>11.7</v>
      </c>
      <c r="AH60">
        <v>11.5</v>
      </c>
    </row>
  </sheetData>
  <mergeCells count="6">
    <mergeCell ref="S20:AF20"/>
    <mergeCell ref="B5:H5"/>
    <mergeCell ref="B12:H12"/>
    <mergeCell ref="E22:K22"/>
    <mergeCell ref="D42:J42"/>
    <mergeCell ref="A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Hidden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Mejia</dc:creator>
  <cp:lastModifiedBy>Said Mejia</cp:lastModifiedBy>
  <dcterms:created xsi:type="dcterms:W3CDTF">2021-08-13T20:35:50Z</dcterms:created>
  <dcterms:modified xsi:type="dcterms:W3CDTF">2021-08-16T01:18:26Z</dcterms:modified>
</cp:coreProperties>
</file>